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4 РОЗПОРЯДЖЕННЯ\БЮДЖЕТ\Р 7 - ОД виконання бюджету 2023 рік\"/>
    </mc:Choice>
  </mc:AlternateContent>
  <bookViews>
    <workbookView xWindow="0" yWindow="0" windowWidth="19200" windowHeight="6420"/>
  </bookViews>
  <sheets>
    <sheet name="Лист1" sheetId="1" r:id="rId1"/>
  </sheets>
  <definedNames>
    <definedName name="_xlnm.Print_Titles" localSheetId="0">Лист1!$8:$9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</calcChain>
</file>

<file path=xl/sharedStrings.xml><?xml version="1.0" encoding="utf-8"?>
<sst xmlns="http://schemas.openxmlformats.org/spreadsheetml/2006/main" count="267" uniqueCount="129">
  <si>
    <t>Бюджет Федорiвської сiльської територiальної громади</t>
  </si>
  <si>
    <t>Станом на 05.01.2024</t>
  </si>
  <si>
    <t>Аналіз фінансування установ на 29.12.2023</t>
  </si>
  <si>
    <t>Загальний фонд</t>
  </si>
  <si>
    <t>грн</t>
  </si>
  <si>
    <t>Код</t>
  </si>
  <si>
    <t>Показник</t>
  </si>
  <si>
    <t>Кошторисні призначення за даними казначейства</t>
  </si>
  <si>
    <t>Всього профінансовано за вказаний період</t>
  </si>
  <si>
    <t>Залишки на особових рахунках які ще не розподілені</t>
  </si>
  <si>
    <t>Касові видатки за вказаний період</t>
  </si>
  <si>
    <t>Залишки коштів на реєстраційних рахунках</t>
  </si>
  <si>
    <t>Зареєстровані фінансові зобов'язання</t>
  </si>
  <si>
    <t>Рекомендовано до фінансування</t>
  </si>
  <si>
    <t>01</t>
  </si>
  <si>
    <t>Апарат (секретаріат) місцевої ради (Верховної Ради Автономної Республіки Крим, обласних, Київської та Севастопольської міських рад, районних рад і рад міст обласного та республіканського Автономної Республіки Крим, районного значення, селищних, сільс</t>
  </si>
  <si>
    <t>030624</t>
  </si>
  <si>
    <t>Федорівська сільська рада Пологівського району Запорізької області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</si>
  <si>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</si>
  <si>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</si>
  <si>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0110150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</si>
  <si>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</si>
  <si>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</si>
  <si>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</si>
  <si>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</si>
  <si>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</si>
  <si>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</si>
  <si>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</si>
  <si>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</si>
  <si>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</si>
  <si>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</si>
  <si>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2273</t>
  </si>
  <si>
    <t>Оплата електроенергії</t>
  </si>
  <si>
    <t>2800</t>
  </si>
  <si>
    <t>Інші поточні видатки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</si>
  <si>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</si>
  <si>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</si>
  <si>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0110160</t>
  </si>
  <si>
    <t>1142</t>
  </si>
  <si>
    <t>Інші програми та заходи у сфері освіти</t>
  </si>
  <si>
    <t>0111142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</si>
  <si>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</si>
  <si>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</si>
  <si>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0113230</t>
  </si>
  <si>
    <t>3242</t>
  </si>
  <si>
    <t>Інші заходи у сфері соціального захисту і соціального забезпечення</t>
  </si>
  <si>
    <t>0113242</t>
  </si>
  <si>
    <t>2730</t>
  </si>
  <si>
    <t>Інші виплати населенню</t>
  </si>
  <si>
    <t>4030</t>
  </si>
  <si>
    <t>Забезпечення діяльності бібліотек</t>
  </si>
  <si>
    <t>0114030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</si>
  <si>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</si>
  <si>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</si>
  <si>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0114060</t>
  </si>
  <si>
    <t>5011</t>
  </si>
  <si>
    <t>Проведення навчально-тренувальних зборів і змагань з олімпійських видів спорту</t>
  </si>
  <si>
    <t>0115011</t>
  </si>
  <si>
    <t>6030</t>
  </si>
  <si>
    <t>Організація благоустрою населених пунктів</t>
  </si>
  <si>
    <t>0116030</t>
  </si>
  <si>
    <t>7680</t>
  </si>
  <si>
    <t>Членські внески до асоціацій органів місцевого самоврядування</t>
  </si>
  <si>
    <t>0117680</t>
  </si>
  <si>
    <t>8240</t>
  </si>
  <si>
    <t>Заходи та роботи з територіальної оборони</t>
  </si>
  <si>
    <t>0118240</t>
  </si>
  <si>
    <t>050236</t>
  </si>
  <si>
    <t>Комунальний дошкільний навчальний заклад ясла-садок "Веселка" Федорівської сільської ради Пологівського району Запорізької області</t>
  </si>
  <si>
    <t>1010</t>
  </si>
  <si>
    <t>Надання дошкільної освіти</t>
  </si>
  <si>
    <t>0111010</t>
  </si>
  <si>
    <t>060475</t>
  </si>
  <si>
    <t>КУ "Федорівський заклад загальної середньої освіти I-III ступенів" Федорівської сільської ради Пологівського району Запорізької області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</si>
  <si>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</si>
  <si>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</si>
  <si>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0111021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</si>
  <si>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</si>
  <si>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</si>
  <si>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0111031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</si>
  <si>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</si>
  <si>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</si>
  <si>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0111200</t>
  </si>
  <si>
    <t>060896</t>
  </si>
  <si>
    <t>КУ "Новоселівський заклад загальної середньої освіти І-ІІІ ступенів" Федорівської сільської ради Пологівського району Запорізької області</t>
  </si>
  <si>
    <t>099024</t>
  </si>
  <si>
    <t>Комунальне підприємство "Благоустрій" Федорівської сільської ради Пологівського району Запорізької області</t>
  </si>
  <si>
    <t>6013</t>
  </si>
  <si>
    <t>Забезпечення діяльності водопровідно-каналізаційного господарства</t>
  </si>
  <si>
    <t>0116013</t>
  </si>
  <si>
    <t>2610</t>
  </si>
  <si>
    <t>Субсидії та поточні трансферти підприємствам (установам, організаціям)</t>
  </si>
  <si>
    <t>101425</t>
  </si>
  <si>
    <t>Комунальний дошкільний навчальний заклад ясла-садок "Росинка" Федорівської сільської ради Пологівського району Запорізької області</t>
  </si>
  <si>
    <t>145245</t>
  </si>
  <si>
    <t>Комунальна установа "Центр надання соціальних послуг" Федорівської сільської ради Пологівського району Запорізької області</t>
  </si>
  <si>
    <t>3241</t>
  </si>
  <si>
    <t>Забезпечення діяльності інших закладів у сфері соціального захисту і соціального забезпечення</t>
  </si>
  <si>
    <t>0113241</t>
  </si>
  <si>
    <t>37</t>
  </si>
  <si>
    <t>Орган з питань фінансів</t>
  </si>
  <si>
    <t>179674</t>
  </si>
  <si>
    <t>Фінансовий відділ Федорівської сільської ради Пологівського району Запорізької області</t>
  </si>
  <si>
    <t>3710160</t>
  </si>
  <si>
    <t>9150</t>
  </si>
  <si>
    <t>Інші дотації з місцевого бюджету</t>
  </si>
  <si>
    <t>3719150</t>
  </si>
  <si>
    <t>2620</t>
  </si>
  <si>
    <t>Поточні трансферти органам державного управління інших рівнів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</si>
  <si>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</si>
  <si>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</si>
  <si>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3719800</t>
  </si>
  <si>
    <t>50</t>
  </si>
  <si>
    <t>Військова адміністрація населеного пункту (населених пунктів)</t>
  </si>
  <si>
    <t>026407</t>
  </si>
  <si>
    <t>Федорівська сільська військова адміністрація Пологівського району Запорізької області</t>
  </si>
  <si>
    <t>5010160</t>
  </si>
  <si>
    <t>2271</t>
  </si>
  <si>
    <t>Оплата теплопостачання</t>
  </si>
  <si>
    <t>2272</t>
  </si>
  <si>
    <t>Оплата водопостачання та водовідведення</t>
  </si>
  <si>
    <t>2275</t>
  </si>
  <si>
    <t>Оплата інших енергоносіїв та інших комунальних послуг</t>
  </si>
  <si>
    <t>8110</t>
  </si>
  <si>
    <t>Заходи із запобігання та ліквідації надзвичайних ситуацій та наслідків стихійного лиха</t>
  </si>
  <si>
    <t>5018110</t>
  </si>
  <si>
    <t xml:space="preserve"> </t>
  </si>
  <si>
    <t xml:space="preserve">Усього 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</si>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</sst>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9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6"/>
  <sheetViews>
    <sheetView tabSelected="1" topLeftCell="B76" workbookViewId="0">
      <selection activeCell="B6" sqref="B6:J6"/>
    </sheetView>
  </sheetViews>
  <sheetFormatPr defaultRowHeight="13.8" x14ac:dyDescent="0.3"/>
  <cols>
    <col min="1" max="1" width="0" hidden="1" customWidth="1"/>
    <col min="2" max="2" width="10.6640625" customWidth="1"/>
    <col min="3" max="3" width="50.6640625" customWidth="1"/>
    <col min="4" max="5" width="15.6640625" style="2" customWidth="1"/>
    <col min="6" max="6" width="15.6640625" style="2" hidden="1" customWidth="1"/>
    <col min="7" max="7" width="15.6640625" style="2" customWidth="1"/>
    <col min="8" max="10" width="15.6640625" style="2" hidden="1" customWidth="1"/>
  </cols>
  <sheetData>
    <row r="2" spans="1:10" ht="17.399999999999999" x14ac:dyDescent="0.3">
      <c r="E2" s="17" t="s">
        <v>128</v>
      </c>
      <c r="F2" s="17"/>
      <c r="G2" s="17"/>
    </row>
    <row r="4" spans="1:10" x14ac:dyDescent="0.3">
      <c r="B4" t="s">
        <v>0</v>
      </c>
    </row>
    <row r="5" spans="1:10" ht="18" x14ac:dyDescent="0.35">
      <c r="B5" s="15" t="s">
        <v>2</v>
      </c>
      <c r="C5" s="16"/>
      <c r="D5" s="16"/>
      <c r="E5" s="16"/>
      <c r="F5" s="16"/>
      <c r="G5" s="16"/>
      <c r="H5" s="16"/>
      <c r="I5" s="16"/>
      <c r="J5" s="16"/>
    </row>
    <row r="6" spans="1:10" x14ac:dyDescent="0.3">
      <c r="B6" s="16" t="s">
        <v>3</v>
      </c>
      <c r="C6" s="16"/>
      <c r="D6" s="16"/>
      <c r="E6" s="16"/>
      <c r="F6" s="16"/>
      <c r="G6" s="16"/>
      <c r="H6" s="16"/>
      <c r="I6" s="16"/>
      <c r="J6" s="16"/>
    </row>
    <row r="7" spans="1:10" x14ac:dyDescent="0.3">
      <c r="B7" t="s">
        <v>1</v>
      </c>
      <c r="J7" s="3" t="s">
        <v>4</v>
      </c>
    </row>
    <row r="8" spans="1:10" s="1" customFormat="1" ht="55.2" x14ac:dyDescent="0.3">
      <c r="A8" s="6"/>
      <c r="B8" s="6" t="s">
        <v>5</v>
      </c>
      <c r="C8" s="6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8" t="s">
        <v>13</v>
      </c>
    </row>
    <row r="9" spans="1:10" s="14" customFormat="1" x14ac:dyDescent="0.3">
      <c r="A9" s="12"/>
      <c r="B9" s="12">
        <v>1</v>
      </c>
      <c r="C9" s="12">
        <v>2</v>
      </c>
      <c r="D9" s="12">
        <v>3</v>
      </c>
      <c r="E9" s="12">
        <v>4</v>
      </c>
      <c r="F9" s="12">
        <v>5</v>
      </c>
      <c r="G9" s="12">
        <v>6</v>
      </c>
      <c r="H9" s="12">
        <v>7</v>
      </c>
      <c r="I9" s="12">
        <v>8</v>
      </c>
      <c r="J9" s="13">
        <v>9</v>
      </c>
    </row>
    <row r="10" spans="1:10" ht="69" x14ac:dyDescent="0.3">
      <c r="A10" s="9">
        <v>1</v>
      </c>
      <c r="B10" s="9" t="s">
        <v>14</v>
      </c>
      <c r="C10" s="9" t="s">
        <v>15</v>
      </c>
      <c r="D10" s="10">
        <v>21478655</v>
      </c>
      <c r="E10" s="10">
        <v>18514986.27</v>
      </c>
      <c r="F10" s="10">
        <v>0</v>
      </c>
      <c r="G10" s="10">
        <v>18514986.27</v>
      </c>
      <c r="H10" s="10">
        <v>0</v>
      </c>
      <c r="I10" s="10">
        <v>0</v>
      </c>
      <c r="J10" s="11">
        <f t="shared" ref="J10:J41" si="0">I10-H10-F10</f>
        <v>0</v>
      </c>
    </row>
    <row r="11" spans="1:10" ht="27.6" x14ac:dyDescent="0.3">
      <c r="A11" s="9">
        <v>1</v>
      </c>
      <c r="B11" s="9" t="s">
        <v>16</v>
      </c>
      <c r="C11" s="9" t="s">
        <v>17</v>
      </c>
      <c r="D11" s="10">
        <v>5388450</v>
      </c>
      <c r="E11" s="10">
        <v>4528109.09</v>
      </c>
      <c r="F11" s="10">
        <v>0</v>
      </c>
      <c r="G11" s="10">
        <v>4528109.09</v>
      </c>
      <c r="H11" s="10">
        <v>0</v>
      </c>
      <c r="I11" s="10">
        <v>0</v>
      </c>
      <c r="J11" s="11">
        <f t="shared" si="0"/>
        <v>0</v>
      </c>
    </row>
    <row r="12" spans="1:10" ht="55.2" x14ac:dyDescent="0.3">
      <c r="A12" s="9">
        <v>1</v>
      </c>
      <c r="B12" s="9" t="s">
        <v>18</v>
      </c>
      <c r="C12" s="9" t="s">
        <v>19</v>
      </c>
      <c r="D12" s="10">
        <v>3765667</v>
      </c>
      <c r="E12" s="10">
        <v>3300057.4</v>
      </c>
      <c r="F12" s="10">
        <v>0</v>
      </c>
      <c r="G12" s="10">
        <v>3300057.4</v>
      </c>
      <c r="H12" s="10">
        <v>0</v>
      </c>
      <c r="I12" s="10">
        <v>0</v>
      </c>
      <c r="J12" s="11">
        <f t="shared" si="0"/>
        <v>0</v>
      </c>
    </row>
    <row r="13" spans="1:10" ht="55.2" x14ac:dyDescent="0.3">
      <c r="A13" s="9">
        <v>1</v>
      </c>
      <c r="B13" s="9" t="s">
        <v>20</v>
      </c>
      <c r="C13" s="9" t="s">
        <v>19</v>
      </c>
      <c r="D13" s="10">
        <v>3765667</v>
      </c>
      <c r="E13" s="10">
        <v>3300057.4</v>
      </c>
      <c r="F13" s="10">
        <v>0</v>
      </c>
      <c r="G13" s="10">
        <v>3300057.4</v>
      </c>
      <c r="H13" s="10">
        <v>0</v>
      </c>
      <c r="I13" s="10">
        <v>0</v>
      </c>
      <c r="J13" s="11">
        <f t="shared" si="0"/>
        <v>0</v>
      </c>
    </row>
    <row r="14" spans="1:10" x14ac:dyDescent="0.3">
      <c r="A14" s="9">
        <v>0</v>
      </c>
      <c r="B14" s="9" t="s">
        <v>21</v>
      </c>
      <c r="C14" s="9" t="s">
        <v>22</v>
      </c>
      <c r="D14" s="10">
        <v>2809300</v>
      </c>
      <c r="E14" s="10">
        <v>2599878.64</v>
      </c>
      <c r="F14" s="10">
        <v>0</v>
      </c>
      <c r="G14" s="10">
        <v>2599878.64</v>
      </c>
      <c r="H14" s="10">
        <v>0</v>
      </c>
      <c r="I14" s="10">
        <v>0</v>
      </c>
      <c r="J14" s="11">
        <f t="shared" si="0"/>
        <v>0</v>
      </c>
    </row>
    <row r="15" spans="1:10" x14ac:dyDescent="0.3">
      <c r="A15" s="9">
        <v>0</v>
      </c>
      <c r="B15" s="9" t="s">
        <v>23</v>
      </c>
      <c r="C15" s="9" t="s">
        <v>24</v>
      </c>
      <c r="D15" s="10">
        <v>727386</v>
      </c>
      <c r="E15" s="10">
        <v>631860.06999999995</v>
      </c>
      <c r="F15" s="10">
        <v>0</v>
      </c>
      <c r="G15" s="10">
        <v>631860.06999999995</v>
      </c>
      <c r="H15" s="10">
        <v>0</v>
      </c>
      <c r="I15" s="10">
        <v>0</v>
      </c>
      <c r="J15" s="11">
        <f t="shared" si="0"/>
        <v>0</v>
      </c>
    </row>
    <row r="16" spans="1:10" x14ac:dyDescent="0.3">
      <c r="A16" s="9">
        <v>0</v>
      </c>
      <c r="B16" s="9" t="s">
        <v>25</v>
      </c>
      <c r="C16" s="9" t="s">
        <v>26</v>
      </c>
      <c r="D16" s="10">
        <v>90580</v>
      </c>
      <c r="E16" s="10">
        <v>11406.9</v>
      </c>
      <c r="F16" s="10">
        <v>0</v>
      </c>
      <c r="G16" s="10">
        <v>11406.9</v>
      </c>
      <c r="H16" s="10">
        <v>0</v>
      </c>
      <c r="I16" s="10">
        <v>0</v>
      </c>
      <c r="J16" s="11">
        <f t="shared" si="0"/>
        <v>0</v>
      </c>
    </row>
    <row r="17" spans="1:10" x14ac:dyDescent="0.3">
      <c r="A17" s="9">
        <v>0</v>
      </c>
      <c r="B17" s="9" t="s">
        <v>27</v>
      </c>
      <c r="C17" s="9" t="s">
        <v>28</v>
      </c>
      <c r="D17" s="10">
        <v>3420</v>
      </c>
      <c r="E17" s="10">
        <v>3420</v>
      </c>
      <c r="F17" s="10">
        <v>0</v>
      </c>
      <c r="G17" s="10">
        <v>3420</v>
      </c>
      <c r="H17" s="10">
        <v>0</v>
      </c>
      <c r="I17" s="10">
        <v>0</v>
      </c>
      <c r="J17" s="11">
        <f t="shared" si="0"/>
        <v>0</v>
      </c>
    </row>
    <row r="18" spans="1:10" x14ac:dyDescent="0.3">
      <c r="A18" s="9">
        <v>0</v>
      </c>
      <c r="B18" s="9" t="s">
        <v>29</v>
      </c>
      <c r="C18" s="9" t="s">
        <v>30</v>
      </c>
      <c r="D18" s="10">
        <v>26000</v>
      </c>
      <c r="E18" s="10">
        <v>3271.54</v>
      </c>
      <c r="F18" s="10">
        <v>0</v>
      </c>
      <c r="G18" s="10">
        <v>3271.54</v>
      </c>
      <c r="H18" s="10">
        <v>0</v>
      </c>
      <c r="I18" s="10">
        <v>0</v>
      </c>
      <c r="J18" s="11">
        <f t="shared" si="0"/>
        <v>0</v>
      </c>
    </row>
    <row r="19" spans="1:10" x14ac:dyDescent="0.3">
      <c r="A19" s="9">
        <v>0</v>
      </c>
      <c r="B19" s="9" t="s">
        <v>31</v>
      </c>
      <c r="C19" s="9" t="s">
        <v>32</v>
      </c>
      <c r="D19" s="10">
        <v>50221</v>
      </c>
      <c r="E19" s="10">
        <v>50220.25</v>
      </c>
      <c r="F19" s="10">
        <v>0</v>
      </c>
      <c r="G19" s="10">
        <v>50220.25</v>
      </c>
      <c r="H19" s="10">
        <v>0</v>
      </c>
      <c r="I19" s="10">
        <v>0</v>
      </c>
      <c r="J19" s="11">
        <f t="shared" si="0"/>
        <v>0</v>
      </c>
    </row>
    <row r="20" spans="1:10" x14ac:dyDescent="0.3">
      <c r="A20" s="9">
        <v>0</v>
      </c>
      <c r="B20" s="9" t="s">
        <v>33</v>
      </c>
      <c r="C20" s="9" t="s">
        <v>34</v>
      </c>
      <c r="D20" s="10">
        <v>58760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f t="shared" si="0"/>
        <v>0</v>
      </c>
    </row>
    <row r="21" spans="1:10" ht="27.6" x14ac:dyDescent="0.3">
      <c r="A21" s="9">
        <v>1</v>
      </c>
      <c r="B21" s="9" t="s">
        <v>35</v>
      </c>
      <c r="C21" s="9" t="s">
        <v>36</v>
      </c>
      <c r="D21" s="10">
        <v>108500</v>
      </c>
      <c r="E21" s="10">
        <v>86312.63</v>
      </c>
      <c r="F21" s="10">
        <v>0</v>
      </c>
      <c r="G21" s="10">
        <v>86312.63</v>
      </c>
      <c r="H21" s="10">
        <v>0</v>
      </c>
      <c r="I21" s="10">
        <v>0</v>
      </c>
      <c r="J21" s="11">
        <f t="shared" si="0"/>
        <v>0</v>
      </c>
    </row>
    <row r="22" spans="1:10" ht="27.6" x14ac:dyDescent="0.3">
      <c r="A22" s="9">
        <v>1</v>
      </c>
      <c r="B22" s="9" t="s">
        <v>37</v>
      </c>
      <c r="C22" s="9" t="s">
        <v>36</v>
      </c>
      <c r="D22" s="10">
        <v>108500</v>
      </c>
      <c r="E22" s="10">
        <v>86312.63</v>
      </c>
      <c r="F22" s="10">
        <v>0</v>
      </c>
      <c r="G22" s="10">
        <v>86312.63</v>
      </c>
      <c r="H22" s="10">
        <v>0</v>
      </c>
      <c r="I22" s="10">
        <v>0</v>
      </c>
      <c r="J22" s="11">
        <f t="shared" si="0"/>
        <v>0</v>
      </c>
    </row>
    <row r="23" spans="1:10" x14ac:dyDescent="0.3">
      <c r="A23" s="9">
        <v>0</v>
      </c>
      <c r="B23" s="9" t="s">
        <v>21</v>
      </c>
      <c r="C23" s="9" t="s">
        <v>22</v>
      </c>
      <c r="D23" s="10">
        <v>85000</v>
      </c>
      <c r="E23" s="10">
        <v>65916.63</v>
      </c>
      <c r="F23" s="10">
        <v>0</v>
      </c>
      <c r="G23" s="10">
        <v>65916.63</v>
      </c>
      <c r="H23" s="10">
        <v>0</v>
      </c>
      <c r="I23" s="10">
        <v>0</v>
      </c>
      <c r="J23" s="11">
        <f t="shared" si="0"/>
        <v>0</v>
      </c>
    </row>
    <row r="24" spans="1:10" x14ac:dyDescent="0.3">
      <c r="A24" s="9">
        <v>0</v>
      </c>
      <c r="B24" s="9" t="s">
        <v>23</v>
      </c>
      <c r="C24" s="9" t="s">
        <v>24</v>
      </c>
      <c r="D24" s="10">
        <v>23500</v>
      </c>
      <c r="E24" s="10">
        <v>20396</v>
      </c>
      <c r="F24" s="10">
        <v>0</v>
      </c>
      <c r="G24" s="10">
        <v>20396</v>
      </c>
      <c r="H24" s="10">
        <v>0</v>
      </c>
      <c r="I24" s="10">
        <v>0</v>
      </c>
      <c r="J24" s="11">
        <f t="shared" si="0"/>
        <v>0</v>
      </c>
    </row>
    <row r="25" spans="1:10" x14ac:dyDescent="0.3">
      <c r="A25" s="9">
        <v>1</v>
      </c>
      <c r="B25" s="9" t="s">
        <v>38</v>
      </c>
      <c r="C25" s="9" t="s">
        <v>39</v>
      </c>
      <c r="D25" s="10">
        <v>2964</v>
      </c>
      <c r="E25" s="10">
        <v>2963.95</v>
      </c>
      <c r="F25" s="10">
        <v>0</v>
      </c>
      <c r="G25" s="10">
        <v>2963.95</v>
      </c>
      <c r="H25" s="10">
        <v>0</v>
      </c>
      <c r="I25" s="10">
        <v>0</v>
      </c>
      <c r="J25" s="11">
        <f t="shared" si="0"/>
        <v>0</v>
      </c>
    </row>
    <row r="26" spans="1:10" x14ac:dyDescent="0.3">
      <c r="A26" s="9">
        <v>1</v>
      </c>
      <c r="B26" s="9" t="s">
        <v>40</v>
      </c>
      <c r="C26" s="9" t="s">
        <v>39</v>
      </c>
      <c r="D26" s="10">
        <v>2964</v>
      </c>
      <c r="E26" s="10">
        <v>2963.95</v>
      </c>
      <c r="F26" s="10">
        <v>0</v>
      </c>
      <c r="G26" s="10">
        <v>2963.95</v>
      </c>
      <c r="H26" s="10">
        <v>0</v>
      </c>
      <c r="I26" s="10">
        <v>0</v>
      </c>
      <c r="J26" s="11">
        <f t="shared" si="0"/>
        <v>0</v>
      </c>
    </row>
    <row r="27" spans="1:10" x14ac:dyDescent="0.3">
      <c r="A27" s="9">
        <v>0</v>
      </c>
      <c r="B27" s="9" t="s">
        <v>27</v>
      </c>
      <c r="C27" s="9" t="s">
        <v>28</v>
      </c>
      <c r="D27" s="10">
        <v>2964</v>
      </c>
      <c r="E27" s="10">
        <v>2963.95</v>
      </c>
      <c r="F27" s="10">
        <v>0</v>
      </c>
      <c r="G27" s="10">
        <v>2963.95</v>
      </c>
      <c r="H27" s="10">
        <v>0</v>
      </c>
      <c r="I27" s="10">
        <v>0</v>
      </c>
      <c r="J27" s="11">
        <f t="shared" si="0"/>
        <v>0</v>
      </c>
    </row>
    <row r="28" spans="1:10" ht="41.4" x14ac:dyDescent="0.3">
      <c r="A28" s="9">
        <v>1</v>
      </c>
      <c r="B28" s="9" t="s">
        <v>41</v>
      </c>
      <c r="C28" s="9" t="s">
        <v>42</v>
      </c>
      <c r="D28" s="10">
        <v>150000</v>
      </c>
      <c r="E28" s="10">
        <v>98972.5</v>
      </c>
      <c r="F28" s="10">
        <v>0</v>
      </c>
      <c r="G28" s="10">
        <v>98972.5</v>
      </c>
      <c r="H28" s="10">
        <v>0</v>
      </c>
      <c r="I28" s="10">
        <v>0</v>
      </c>
      <c r="J28" s="11">
        <f t="shared" si="0"/>
        <v>0</v>
      </c>
    </row>
    <row r="29" spans="1:10" ht="41.4" x14ac:dyDescent="0.3">
      <c r="A29" s="9">
        <v>1</v>
      </c>
      <c r="B29" s="9" t="s">
        <v>43</v>
      </c>
      <c r="C29" s="9" t="s">
        <v>42</v>
      </c>
      <c r="D29" s="10">
        <v>150000</v>
      </c>
      <c r="E29" s="10">
        <v>98972.5</v>
      </c>
      <c r="F29" s="10">
        <v>0</v>
      </c>
      <c r="G29" s="10">
        <v>98972.5</v>
      </c>
      <c r="H29" s="10">
        <v>0</v>
      </c>
      <c r="I29" s="10">
        <v>0</v>
      </c>
      <c r="J29" s="11">
        <f t="shared" si="0"/>
        <v>0</v>
      </c>
    </row>
    <row r="30" spans="1:10" x14ac:dyDescent="0.3">
      <c r="A30" s="9">
        <v>0</v>
      </c>
      <c r="B30" s="9" t="s">
        <v>25</v>
      </c>
      <c r="C30" s="9" t="s">
        <v>26</v>
      </c>
      <c r="D30" s="10">
        <v>150000</v>
      </c>
      <c r="E30" s="10">
        <v>98972.5</v>
      </c>
      <c r="F30" s="10">
        <v>0</v>
      </c>
      <c r="G30" s="10">
        <v>98972.5</v>
      </c>
      <c r="H30" s="10">
        <v>0</v>
      </c>
      <c r="I30" s="10">
        <v>0</v>
      </c>
      <c r="J30" s="11">
        <f t="shared" si="0"/>
        <v>0</v>
      </c>
    </row>
    <row r="31" spans="1:10" ht="27.6" x14ac:dyDescent="0.3">
      <c r="A31" s="9">
        <v>1</v>
      </c>
      <c r="B31" s="9" t="s">
        <v>44</v>
      </c>
      <c r="C31" s="9" t="s">
        <v>45</v>
      </c>
      <c r="D31" s="10">
        <v>5430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f t="shared" si="0"/>
        <v>0</v>
      </c>
    </row>
    <row r="32" spans="1:10" ht="27.6" x14ac:dyDescent="0.3">
      <c r="A32" s="9">
        <v>1</v>
      </c>
      <c r="B32" s="9" t="s">
        <v>46</v>
      </c>
      <c r="C32" s="9" t="s">
        <v>45</v>
      </c>
      <c r="D32" s="10">
        <v>5430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f t="shared" si="0"/>
        <v>0</v>
      </c>
    </row>
    <row r="33" spans="1:10" x14ac:dyDescent="0.3">
      <c r="A33" s="9">
        <v>0</v>
      </c>
      <c r="B33" s="9" t="s">
        <v>47</v>
      </c>
      <c r="C33" s="9" t="s">
        <v>48</v>
      </c>
      <c r="D33" s="10">
        <v>5430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f t="shared" si="0"/>
        <v>0</v>
      </c>
    </row>
    <row r="34" spans="1:10" x14ac:dyDescent="0.3">
      <c r="A34" s="9">
        <v>1</v>
      </c>
      <c r="B34" s="9" t="s">
        <v>49</v>
      </c>
      <c r="C34" s="9" t="s">
        <v>50</v>
      </c>
      <c r="D34" s="10">
        <v>118900</v>
      </c>
      <c r="E34" s="10">
        <v>96591.44</v>
      </c>
      <c r="F34" s="10">
        <v>0</v>
      </c>
      <c r="G34" s="10">
        <v>96591.44</v>
      </c>
      <c r="H34" s="10">
        <v>0</v>
      </c>
      <c r="I34" s="10">
        <v>0</v>
      </c>
      <c r="J34" s="11">
        <f t="shared" si="0"/>
        <v>0</v>
      </c>
    </row>
    <row r="35" spans="1:10" x14ac:dyDescent="0.3">
      <c r="A35" s="9">
        <v>1</v>
      </c>
      <c r="B35" s="9" t="s">
        <v>51</v>
      </c>
      <c r="C35" s="9" t="s">
        <v>50</v>
      </c>
      <c r="D35" s="10">
        <v>118900</v>
      </c>
      <c r="E35" s="10">
        <v>96591.44</v>
      </c>
      <c r="F35" s="10">
        <v>0</v>
      </c>
      <c r="G35" s="10">
        <v>96591.44</v>
      </c>
      <c r="H35" s="10">
        <v>0</v>
      </c>
      <c r="I35" s="10">
        <v>0</v>
      </c>
      <c r="J35" s="11">
        <f t="shared" si="0"/>
        <v>0</v>
      </c>
    </row>
    <row r="36" spans="1:10" x14ac:dyDescent="0.3">
      <c r="A36" s="9">
        <v>0</v>
      </c>
      <c r="B36" s="9" t="s">
        <v>21</v>
      </c>
      <c r="C36" s="9" t="s">
        <v>22</v>
      </c>
      <c r="D36" s="10">
        <v>101000</v>
      </c>
      <c r="E36" s="10">
        <v>83739.47</v>
      </c>
      <c r="F36" s="10">
        <v>0</v>
      </c>
      <c r="G36" s="10">
        <v>83739.47</v>
      </c>
      <c r="H36" s="10">
        <v>0</v>
      </c>
      <c r="I36" s="10">
        <v>0</v>
      </c>
      <c r="J36" s="11">
        <f t="shared" si="0"/>
        <v>0</v>
      </c>
    </row>
    <row r="37" spans="1:10" x14ac:dyDescent="0.3">
      <c r="A37" s="9">
        <v>0</v>
      </c>
      <c r="B37" s="9" t="s">
        <v>23</v>
      </c>
      <c r="C37" s="9" t="s">
        <v>24</v>
      </c>
      <c r="D37" s="10">
        <v>17900</v>
      </c>
      <c r="E37" s="10">
        <v>12851.97</v>
      </c>
      <c r="F37" s="10">
        <v>0</v>
      </c>
      <c r="G37" s="10">
        <v>12851.97</v>
      </c>
      <c r="H37" s="10">
        <v>0</v>
      </c>
      <c r="I37" s="10">
        <v>0</v>
      </c>
      <c r="J37" s="11">
        <f t="shared" si="0"/>
        <v>0</v>
      </c>
    </row>
    <row r="38" spans="1:10" ht="27.6" x14ac:dyDescent="0.3">
      <c r="A38" s="9">
        <v>1</v>
      </c>
      <c r="B38" s="9" t="s">
        <v>52</v>
      </c>
      <c r="C38" s="9" t="s">
        <v>53</v>
      </c>
      <c r="D38" s="10">
        <v>674061</v>
      </c>
      <c r="E38" s="10">
        <v>564974.47</v>
      </c>
      <c r="F38" s="10">
        <v>0</v>
      </c>
      <c r="G38" s="10">
        <v>564974.47</v>
      </c>
      <c r="H38" s="10">
        <v>0</v>
      </c>
      <c r="I38" s="10">
        <v>0</v>
      </c>
      <c r="J38" s="11">
        <f t="shared" si="0"/>
        <v>0</v>
      </c>
    </row>
    <row r="39" spans="1:10" ht="27.6" x14ac:dyDescent="0.3">
      <c r="A39" s="9">
        <v>1</v>
      </c>
      <c r="B39" s="9" t="s">
        <v>54</v>
      </c>
      <c r="C39" s="9" t="s">
        <v>53</v>
      </c>
      <c r="D39" s="10">
        <v>674061</v>
      </c>
      <c r="E39" s="10">
        <v>564974.47</v>
      </c>
      <c r="F39" s="10">
        <v>0</v>
      </c>
      <c r="G39" s="10">
        <v>564974.47</v>
      </c>
      <c r="H39" s="10">
        <v>0</v>
      </c>
      <c r="I39" s="10">
        <v>0</v>
      </c>
      <c r="J39" s="11">
        <f t="shared" si="0"/>
        <v>0</v>
      </c>
    </row>
    <row r="40" spans="1:10" x14ac:dyDescent="0.3">
      <c r="A40" s="9">
        <v>0</v>
      </c>
      <c r="B40" s="9" t="s">
        <v>21</v>
      </c>
      <c r="C40" s="9" t="s">
        <v>22</v>
      </c>
      <c r="D40" s="10">
        <v>498500</v>
      </c>
      <c r="E40" s="10">
        <v>408923.07</v>
      </c>
      <c r="F40" s="10">
        <v>0</v>
      </c>
      <c r="G40" s="10">
        <v>408923.07</v>
      </c>
      <c r="H40" s="10">
        <v>0</v>
      </c>
      <c r="I40" s="10">
        <v>0</v>
      </c>
      <c r="J40" s="11">
        <f t="shared" si="0"/>
        <v>0</v>
      </c>
    </row>
    <row r="41" spans="1:10" x14ac:dyDescent="0.3">
      <c r="A41" s="9">
        <v>0</v>
      </c>
      <c r="B41" s="9" t="s">
        <v>23</v>
      </c>
      <c r="C41" s="9" t="s">
        <v>24</v>
      </c>
      <c r="D41" s="10">
        <v>156850</v>
      </c>
      <c r="E41" s="10">
        <v>137340.65</v>
      </c>
      <c r="F41" s="10">
        <v>0</v>
      </c>
      <c r="G41" s="10">
        <v>137340.65</v>
      </c>
      <c r="H41" s="10">
        <v>0</v>
      </c>
      <c r="I41" s="10">
        <v>0</v>
      </c>
      <c r="J41" s="11">
        <f t="shared" si="0"/>
        <v>0</v>
      </c>
    </row>
    <row r="42" spans="1:10" x14ac:dyDescent="0.3">
      <c r="A42" s="9">
        <v>0</v>
      </c>
      <c r="B42" s="9" t="s">
        <v>31</v>
      </c>
      <c r="C42" s="9" t="s">
        <v>32</v>
      </c>
      <c r="D42" s="10">
        <v>18711</v>
      </c>
      <c r="E42" s="10">
        <v>18710.75</v>
      </c>
      <c r="F42" s="10">
        <v>0</v>
      </c>
      <c r="G42" s="10">
        <v>18710.75</v>
      </c>
      <c r="H42" s="10">
        <v>0</v>
      </c>
      <c r="I42" s="10">
        <v>0</v>
      </c>
      <c r="J42" s="11">
        <f t="shared" ref="J42:J73" si="1">I42-H42-F42</f>
        <v>0</v>
      </c>
    </row>
    <row r="43" spans="1:10" ht="27.6" x14ac:dyDescent="0.3">
      <c r="A43" s="9">
        <v>1</v>
      </c>
      <c r="B43" s="9" t="s">
        <v>55</v>
      </c>
      <c r="C43" s="9" t="s">
        <v>56</v>
      </c>
      <c r="D43" s="10">
        <v>30000</v>
      </c>
      <c r="E43" s="10">
        <v>28032</v>
      </c>
      <c r="F43" s="10">
        <v>0</v>
      </c>
      <c r="G43" s="10">
        <v>28032</v>
      </c>
      <c r="H43" s="10">
        <v>0</v>
      </c>
      <c r="I43" s="10">
        <v>0</v>
      </c>
      <c r="J43" s="11">
        <f t="shared" si="1"/>
        <v>0</v>
      </c>
    </row>
    <row r="44" spans="1:10" ht="27.6" x14ac:dyDescent="0.3">
      <c r="A44" s="9">
        <v>1</v>
      </c>
      <c r="B44" s="9" t="s">
        <v>57</v>
      </c>
      <c r="C44" s="9" t="s">
        <v>56</v>
      </c>
      <c r="D44" s="10">
        <v>30000</v>
      </c>
      <c r="E44" s="10">
        <v>28032</v>
      </c>
      <c r="F44" s="10">
        <v>0</v>
      </c>
      <c r="G44" s="10">
        <v>28032</v>
      </c>
      <c r="H44" s="10">
        <v>0</v>
      </c>
      <c r="I44" s="10">
        <v>0</v>
      </c>
      <c r="J44" s="11">
        <f t="shared" si="1"/>
        <v>0</v>
      </c>
    </row>
    <row r="45" spans="1:10" x14ac:dyDescent="0.3">
      <c r="A45" s="9">
        <v>0</v>
      </c>
      <c r="B45" s="9" t="s">
        <v>25</v>
      </c>
      <c r="C45" s="9" t="s">
        <v>26</v>
      </c>
      <c r="D45" s="10">
        <v>30000</v>
      </c>
      <c r="E45" s="10">
        <v>28032</v>
      </c>
      <c r="F45" s="10">
        <v>0</v>
      </c>
      <c r="G45" s="10">
        <v>28032</v>
      </c>
      <c r="H45" s="10">
        <v>0</v>
      </c>
      <c r="I45" s="10">
        <v>0</v>
      </c>
      <c r="J45" s="11">
        <f t="shared" si="1"/>
        <v>0</v>
      </c>
    </row>
    <row r="46" spans="1:10" x14ac:dyDescent="0.3">
      <c r="A46" s="9">
        <v>1</v>
      </c>
      <c r="B46" s="9" t="s">
        <v>58</v>
      </c>
      <c r="C46" s="9" t="s">
        <v>59</v>
      </c>
      <c r="D46" s="10">
        <v>20928</v>
      </c>
      <c r="E46" s="10">
        <v>20927.7</v>
      </c>
      <c r="F46" s="10">
        <v>0</v>
      </c>
      <c r="G46" s="10">
        <v>20927.7</v>
      </c>
      <c r="H46" s="10">
        <v>0</v>
      </c>
      <c r="I46" s="10">
        <v>0</v>
      </c>
      <c r="J46" s="11">
        <f t="shared" si="1"/>
        <v>0</v>
      </c>
    </row>
    <row r="47" spans="1:10" x14ac:dyDescent="0.3">
      <c r="A47" s="9">
        <v>1</v>
      </c>
      <c r="B47" s="9" t="s">
        <v>60</v>
      </c>
      <c r="C47" s="9" t="s">
        <v>59</v>
      </c>
      <c r="D47" s="10">
        <v>20928</v>
      </c>
      <c r="E47" s="10">
        <v>20927.7</v>
      </c>
      <c r="F47" s="10">
        <v>0</v>
      </c>
      <c r="G47" s="10">
        <v>20927.7</v>
      </c>
      <c r="H47" s="10">
        <v>0</v>
      </c>
      <c r="I47" s="10">
        <v>0</v>
      </c>
      <c r="J47" s="11">
        <f t="shared" si="1"/>
        <v>0</v>
      </c>
    </row>
    <row r="48" spans="1:10" x14ac:dyDescent="0.3">
      <c r="A48" s="9">
        <v>0</v>
      </c>
      <c r="B48" s="9" t="s">
        <v>31</v>
      </c>
      <c r="C48" s="9" t="s">
        <v>32</v>
      </c>
      <c r="D48" s="10">
        <v>20928</v>
      </c>
      <c r="E48" s="10">
        <v>20927.7</v>
      </c>
      <c r="F48" s="10">
        <v>0</v>
      </c>
      <c r="G48" s="10">
        <v>20927.7</v>
      </c>
      <c r="H48" s="10">
        <v>0</v>
      </c>
      <c r="I48" s="10">
        <v>0</v>
      </c>
      <c r="J48" s="11">
        <f t="shared" si="1"/>
        <v>0</v>
      </c>
    </row>
    <row r="49" spans="1:10" ht="27.6" x14ac:dyDescent="0.3">
      <c r="A49" s="9">
        <v>1</v>
      </c>
      <c r="B49" s="9" t="s">
        <v>61</v>
      </c>
      <c r="C49" s="9" t="s">
        <v>62</v>
      </c>
      <c r="D49" s="10">
        <v>12000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f t="shared" si="1"/>
        <v>0</v>
      </c>
    </row>
    <row r="50" spans="1:10" ht="27.6" x14ac:dyDescent="0.3">
      <c r="A50" s="9">
        <v>1</v>
      </c>
      <c r="B50" s="9" t="s">
        <v>63</v>
      </c>
      <c r="C50" s="9" t="s">
        <v>62</v>
      </c>
      <c r="D50" s="10">
        <v>12000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f t="shared" si="1"/>
        <v>0</v>
      </c>
    </row>
    <row r="51" spans="1:10" x14ac:dyDescent="0.3">
      <c r="A51" s="9">
        <v>0</v>
      </c>
      <c r="B51" s="9" t="s">
        <v>33</v>
      </c>
      <c r="C51" s="9" t="s">
        <v>34</v>
      </c>
      <c r="D51" s="10">
        <v>12000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f t="shared" si="1"/>
        <v>0</v>
      </c>
    </row>
    <row r="52" spans="1:10" x14ac:dyDescent="0.3">
      <c r="A52" s="9">
        <v>1</v>
      </c>
      <c r="B52" s="9" t="s">
        <v>64</v>
      </c>
      <c r="C52" s="9" t="s">
        <v>65</v>
      </c>
      <c r="D52" s="10">
        <v>500000</v>
      </c>
      <c r="E52" s="10">
        <v>329277</v>
      </c>
      <c r="F52" s="10">
        <v>0</v>
      </c>
      <c r="G52" s="10">
        <v>329277</v>
      </c>
      <c r="H52" s="10">
        <v>0</v>
      </c>
      <c r="I52" s="10">
        <v>0</v>
      </c>
      <c r="J52" s="11">
        <f t="shared" si="1"/>
        <v>0</v>
      </c>
    </row>
    <row r="53" spans="1:10" x14ac:dyDescent="0.3">
      <c r="A53" s="9">
        <v>1</v>
      </c>
      <c r="B53" s="9" t="s">
        <v>66</v>
      </c>
      <c r="C53" s="9" t="s">
        <v>65</v>
      </c>
      <c r="D53" s="10">
        <v>500000</v>
      </c>
      <c r="E53" s="10">
        <v>329277</v>
      </c>
      <c r="F53" s="10">
        <v>0</v>
      </c>
      <c r="G53" s="10">
        <v>329277</v>
      </c>
      <c r="H53" s="10">
        <v>0</v>
      </c>
      <c r="I53" s="10">
        <v>0</v>
      </c>
      <c r="J53" s="11">
        <f t="shared" si="1"/>
        <v>0</v>
      </c>
    </row>
    <row r="54" spans="1:10" x14ac:dyDescent="0.3">
      <c r="A54" s="9">
        <v>0</v>
      </c>
      <c r="B54" s="9" t="s">
        <v>25</v>
      </c>
      <c r="C54" s="9" t="s">
        <v>26</v>
      </c>
      <c r="D54" s="10">
        <v>500000</v>
      </c>
      <c r="E54" s="10">
        <v>329277</v>
      </c>
      <c r="F54" s="10">
        <v>0</v>
      </c>
      <c r="G54" s="10">
        <v>329277</v>
      </c>
      <c r="H54" s="10">
        <v>0</v>
      </c>
      <c r="I54" s="10">
        <v>0</v>
      </c>
      <c r="J54" s="11">
        <f t="shared" si="1"/>
        <v>0</v>
      </c>
    </row>
    <row r="55" spans="1:10" ht="41.4" x14ac:dyDescent="0.3">
      <c r="A55" s="9">
        <v>1</v>
      </c>
      <c r="B55" s="9" t="s">
        <v>67</v>
      </c>
      <c r="C55" s="9" t="s">
        <v>68</v>
      </c>
      <c r="D55" s="10">
        <v>1356392</v>
      </c>
      <c r="E55" s="10">
        <v>1185793.21</v>
      </c>
      <c r="F55" s="10">
        <v>0</v>
      </c>
      <c r="G55" s="10">
        <v>1185793.21</v>
      </c>
      <c r="H55" s="10">
        <v>0</v>
      </c>
      <c r="I55" s="10">
        <v>0</v>
      </c>
      <c r="J55" s="11">
        <f t="shared" si="1"/>
        <v>0</v>
      </c>
    </row>
    <row r="56" spans="1:10" x14ac:dyDescent="0.3">
      <c r="A56" s="9">
        <v>1</v>
      </c>
      <c r="B56" s="9" t="s">
        <v>69</v>
      </c>
      <c r="C56" s="9" t="s">
        <v>70</v>
      </c>
      <c r="D56" s="10">
        <v>1356392</v>
      </c>
      <c r="E56" s="10">
        <v>1185793.21</v>
      </c>
      <c r="F56" s="10">
        <v>0</v>
      </c>
      <c r="G56" s="10">
        <v>1185793.21</v>
      </c>
      <c r="H56" s="10">
        <v>0</v>
      </c>
      <c r="I56" s="10">
        <v>0</v>
      </c>
      <c r="J56" s="11">
        <f t="shared" si="1"/>
        <v>0</v>
      </c>
    </row>
    <row r="57" spans="1:10" x14ac:dyDescent="0.3">
      <c r="A57" s="9">
        <v>1</v>
      </c>
      <c r="B57" s="9" t="s">
        <v>71</v>
      </c>
      <c r="C57" s="9" t="s">
        <v>70</v>
      </c>
      <c r="D57" s="10">
        <v>1356392</v>
      </c>
      <c r="E57" s="10">
        <v>1185793.21</v>
      </c>
      <c r="F57" s="10">
        <v>0</v>
      </c>
      <c r="G57" s="10">
        <v>1185793.21</v>
      </c>
      <c r="H57" s="10">
        <v>0</v>
      </c>
      <c r="I57" s="10">
        <v>0</v>
      </c>
      <c r="J57" s="11">
        <f t="shared" si="1"/>
        <v>0</v>
      </c>
    </row>
    <row r="58" spans="1:10" x14ac:dyDescent="0.3">
      <c r="A58" s="9">
        <v>0</v>
      </c>
      <c r="B58" s="9" t="s">
        <v>21</v>
      </c>
      <c r="C58" s="9" t="s">
        <v>22</v>
      </c>
      <c r="D58" s="10">
        <v>1004000</v>
      </c>
      <c r="E58" s="10">
        <v>874754.44</v>
      </c>
      <c r="F58" s="10">
        <v>0</v>
      </c>
      <c r="G58" s="10">
        <v>874754.44</v>
      </c>
      <c r="H58" s="10">
        <v>0</v>
      </c>
      <c r="I58" s="10">
        <v>0</v>
      </c>
      <c r="J58" s="11">
        <f t="shared" si="1"/>
        <v>0</v>
      </c>
    </row>
    <row r="59" spans="1:10" x14ac:dyDescent="0.3">
      <c r="A59" s="9">
        <v>0</v>
      </c>
      <c r="B59" s="9" t="s">
        <v>23</v>
      </c>
      <c r="C59" s="9" t="s">
        <v>24</v>
      </c>
      <c r="D59" s="10">
        <v>318000</v>
      </c>
      <c r="E59" s="10">
        <v>276647.69</v>
      </c>
      <c r="F59" s="10">
        <v>0</v>
      </c>
      <c r="G59" s="10">
        <v>276647.69</v>
      </c>
      <c r="H59" s="10">
        <v>0</v>
      </c>
      <c r="I59" s="10">
        <v>0</v>
      </c>
      <c r="J59" s="11">
        <f t="shared" si="1"/>
        <v>0</v>
      </c>
    </row>
    <row r="60" spans="1:10" x14ac:dyDescent="0.3">
      <c r="A60" s="9">
        <v>0</v>
      </c>
      <c r="B60" s="9" t="s">
        <v>31</v>
      </c>
      <c r="C60" s="9" t="s">
        <v>32</v>
      </c>
      <c r="D60" s="10">
        <v>34392</v>
      </c>
      <c r="E60" s="10">
        <v>34391.08</v>
      </c>
      <c r="F60" s="10">
        <v>0</v>
      </c>
      <c r="G60" s="10">
        <v>34391.08</v>
      </c>
      <c r="H60" s="10">
        <v>0</v>
      </c>
      <c r="I60" s="10">
        <v>0</v>
      </c>
      <c r="J60" s="11">
        <f t="shared" si="1"/>
        <v>0</v>
      </c>
    </row>
    <row r="61" spans="1:10" ht="41.4" x14ac:dyDescent="0.3">
      <c r="A61" s="9">
        <v>1</v>
      </c>
      <c r="B61" s="9" t="s">
        <v>72</v>
      </c>
      <c r="C61" s="9" t="s">
        <v>73</v>
      </c>
      <c r="D61" s="10">
        <v>5911992</v>
      </c>
      <c r="E61" s="10">
        <v>5426386.2199999997</v>
      </c>
      <c r="F61" s="10">
        <v>0</v>
      </c>
      <c r="G61" s="10">
        <v>5426386.2199999997</v>
      </c>
      <c r="H61" s="10">
        <v>0</v>
      </c>
      <c r="I61" s="10">
        <v>0</v>
      </c>
      <c r="J61" s="11">
        <f t="shared" si="1"/>
        <v>0</v>
      </c>
    </row>
    <row r="62" spans="1:10" ht="27.6" x14ac:dyDescent="0.3">
      <c r="A62" s="9">
        <v>1</v>
      </c>
      <c r="B62" s="9" t="s">
        <v>74</v>
      </c>
      <c r="C62" s="9" t="s">
        <v>75</v>
      </c>
      <c r="D62" s="10">
        <v>1208661</v>
      </c>
      <c r="E62" s="10">
        <v>959734.99999999988</v>
      </c>
      <c r="F62" s="10">
        <v>0</v>
      </c>
      <c r="G62" s="10">
        <v>959734.99999999988</v>
      </c>
      <c r="H62" s="10">
        <v>0</v>
      </c>
      <c r="I62" s="10">
        <v>0</v>
      </c>
      <c r="J62" s="11">
        <f t="shared" si="1"/>
        <v>0</v>
      </c>
    </row>
    <row r="63" spans="1:10" ht="27.6" x14ac:dyDescent="0.3">
      <c r="A63" s="9">
        <v>1</v>
      </c>
      <c r="B63" s="9" t="s">
        <v>76</v>
      </c>
      <c r="C63" s="9" t="s">
        <v>75</v>
      </c>
      <c r="D63" s="10">
        <v>1208661</v>
      </c>
      <c r="E63" s="10">
        <v>959734.99999999988</v>
      </c>
      <c r="F63" s="10">
        <v>0</v>
      </c>
      <c r="G63" s="10">
        <v>959734.99999999988</v>
      </c>
      <c r="H63" s="10">
        <v>0</v>
      </c>
      <c r="I63" s="10">
        <v>0</v>
      </c>
      <c r="J63" s="11">
        <f t="shared" si="1"/>
        <v>0</v>
      </c>
    </row>
    <row r="64" spans="1:10" x14ac:dyDescent="0.3">
      <c r="A64" s="9">
        <v>0</v>
      </c>
      <c r="B64" s="9" t="s">
        <v>21</v>
      </c>
      <c r="C64" s="9" t="s">
        <v>22</v>
      </c>
      <c r="D64" s="10">
        <v>793000</v>
      </c>
      <c r="E64" s="10">
        <v>715133.59</v>
      </c>
      <c r="F64" s="10">
        <v>0</v>
      </c>
      <c r="G64" s="10">
        <v>715133.59</v>
      </c>
      <c r="H64" s="10">
        <v>0</v>
      </c>
      <c r="I64" s="10">
        <v>0</v>
      </c>
      <c r="J64" s="11">
        <f t="shared" si="1"/>
        <v>0</v>
      </c>
    </row>
    <row r="65" spans="1:10" x14ac:dyDescent="0.3">
      <c r="A65" s="9">
        <v>0</v>
      </c>
      <c r="B65" s="9" t="s">
        <v>23</v>
      </c>
      <c r="C65" s="9" t="s">
        <v>24</v>
      </c>
      <c r="D65" s="10">
        <v>279340</v>
      </c>
      <c r="E65" s="10">
        <v>241618.81</v>
      </c>
      <c r="F65" s="10">
        <v>0</v>
      </c>
      <c r="G65" s="10">
        <v>241618.81</v>
      </c>
      <c r="H65" s="10">
        <v>0</v>
      </c>
      <c r="I65" s="10">
        <v>0</v>
      </c>
      <c r="J65" s="11">
        <f t="shared" si="1"/>
        <v>0</v>
      </c>
    </row>
    <row r="66" spans="1:10" x14ac:dyDescent="0.3">
      <c r="A66" s="9">
        <v>0</v>
      </c>
      <c r="B66" s="9" t="s">
        <v>25</v>
      </c>
      <c r="C66" s="9" t="s">
        <v>26</v>
      </c>
      <c r="D66" s="10">
        <v>3000</v>
      </c>
      <c r="E66" s="10">
        <v>2982.6</v>
      </c>
      <c r="F66" s="10">
        <v>0</v>
      </c>
      <c r="G66" s="10">
        <v>2982.6</v>
      </c>
      <c r="H66" s="10">
        <v>0</v>
      </c>
      <c r="I66" s="10">
        <v>0</v>
      </c>
      <c r="J66" s="11">
        <f t="shared" si="1"/>
        <v>0</v>
      </c>
    </row>
    <row r="67" spans="1:10" x14ac:dyDescent="0.3">
      <c r="A67" s="9">
        <v>0</v>
      </c>
      <c r="B67" s="9" t="s">
        <v>27</v>
      </c>
      <c r="C67" s="9" t="s">
        <v>28</v>
      </c>
      <c r="D67" s="10">
        <v>2500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f t="shared" si="1"/>
        <v>0</v>
      </c>
    </row>
    <row r="68" spans="1:10" x14ac:dyDescent="0.3">
      <c r="A68" s="9">
        <v>0</v>
      </c>
      <c r="B68" s="9" t="s">
        <v>31</v>
      </c>
      <c r="C68" s="9" t="s">
        <v>32</v>
      </c>
      <c r="D68" s="10">
        <v>130821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f t="shared" si="1"/>
        <v>0</v>
      </c>
    </row>
    <row r="69" spans="1:10" ht="27.6" x14ac:dyDescent="0.3">
      <c r="A69" s="9">
        <v>1</v>
      </c>
      <c r="B69" s="9" t="s">
        <v>77</v>
      </c>
      <c r="C69" s="9" t="s">
        <v>78</v>
      </c>
      <c r="D69" s="10">
        <v>4661306</v>
      </c>
      <c r="E69" s="10">
        <v>4428904.72</v>
      </c>
      <c r="F69" s="10">
        <v>0</v>
      </c>
      <c r="G69" s="10">
        <v>4428904.72</v>
      </c>
      <c r="H69" s="10">
        <v>0</v>
      </c>
      <c r="I69" s="10">
        <v>0</v>
      </c>
      <c r="J69" s="11">
        <f t="shared" si="1"/>
        <v>0</v>
      </c>
    </row>
    <row r="70" spans="1:10" ht="27.6" x14ac:dyDescent="0.3">
      <c r="A70" s="9">
        <v>1</v>
      </c>
      <c r="B70" s="9" t="s">
        <v>79</v>
      </c>
      <c r="C70" s="9" t="s">
        <v>78</v>
      </c>
      <c r="D70" s="10">
        <v>4661306</v>
      </c>
      <c r="E70" s="10">
        <v>4428904.72</v>
      </c>
      <c r="F70" s="10">
        <v>0</v>
      </c>
      <c r="G70" s="10">
        <v>4428904.72</v>
      </c>
      <c r="H70" s="10">
        <v>0</v>
      </c>
      <c r="I70" s="10">
        <v>0</v>
      </c>
      <c r="J70" s="11">
        <f t="shared" si="1"/>
        <v>0</v>
      </c>
    </row>
    <row r="71" spans="1:10" x14ac:dyDescent="0.3">
      <c r="A71" s="9">
        <v>0</v>
      </c>
      <c r="B71" s="9" t="s">
        <v>21</v>
      </c>
      <c r="C71" s="9" t="s">
        <v>22</v>
      </c>
      <c r="D71" s="10">
        <v>3840600</v>
      </c>
      <c r="E71" s="10">
        <v>3708861.79</v>
      </c>
      <c r="F71" s="10">
        <v>0</v>
      </c>
      <c r="G71" s="10">
        <v>3708861.79</v>
      </c>
      <c r="H71" s="10">
        <v>0</v>
      </c>
      <c r="I71" s="10">
        <v>0</v>
      </c>
      <c r="J71" s="11">
        <f t="shared" si="1"/>
        <v>0</v>
      </c>
    </row>
    <row r="72" spans="1:10" x14ac:dyDescent="0.3">
      <c r="A72" s="9">
        <v>0</v>
      </c>
      <c r="B72" s="9" t="s">
        <v>23</v>
      </c>
      <c r="C72" s="9" t="s">
        <v>24</v>
      </c>
      <c r="D72" s="10">
        <v>820706</v>
      </c>
      <c r="E72" s="10">
        <v>720042.93</v>
      </c>
      <c r="F72" s="10">
        <v>0</v>
      </c>
      <c r="G72" s="10">
        <v>720042.93</v>
      </c>
      <c r="H72" s="10">
        <v>0</v>
      </c>
      <c r="I72" s="10">
        <v>0</v>
      </c>
      <c r="J72" s="11">
        <f t="shared" si="1"/>
        <v>0</v>
      </c>
    </row>
    <row r="73" spans="1:10" ht="41.4" x14ac:dyDescent="0.3">
      <c r="A73" s="9">
        <v>1</v>
      </c>
      <c r="B73" s="9" t="s">
        <v>80</v>
      </c>
      <c r="C73" s="9" t="s">
        <v>81</v>
      </c>
      <c r="D73" s="10">
        <v>42025</v>
      </c>
      <c r="E73" s="10">
        <v>37746.5</v>
      </c>
      <c r="F73" s="10">
        <v>0</v>
      </c>
      <c r="G73" s="10">
        <v>37746.5</v>
      </c>
      <c r="H73" s="10">
        <v>0</v>
      </c>
      <c r="I73" s="10">
        <v>0</v>
      </c>
      <c r="J73" s="11">
        <f t="shared" si="1"/>
        <v>0</v>
      </c>
    </row>
    <row r="74" spans="1:10" ht="41.4" x14ac:dyDescent="0.3">
      <c r="A74" s="9">
        <v>1</v>
      </c>
      <c r="B74" s="9" t="s">
        <v>82</v>
      </c>
      <c r="C74" s="9" t="s">
        <v>81</v>
      </c>
      <c r="D74" s="10">
        <v>42025</v>
      </c>
      <c r="E74" s="10">
        <v>37746.5</v>
      </c>
      <c r="F74" s="10">
        <v>0</v>
      </c>
      <c r="G74" s="10">
        <v>37746.5</v>
      </c>
      <c r="H74" s="10">
        <v>0</v>
      </c>
      <c r="I74" s="10">
        <v>0</v>
      </c>
      <c r="J74" s="11">
        <f t="shared" ref="J74:J105" si="2">I74-H74-F74</f>
        <v>0</v>
      </c>
    </row>
    <row r="75" spans="1:10" x14ac:dyDescent="0.3">
      <c r="A75" s="9">
        <v>0</v>
      </c>
      <c r="B75" s="9" t="s">
        <v>21</v>
      </c>
      <c r="C75" s="9" t="s">
        <v>22</v>
      </c>
      <c r="D75" s="10">
        <v>34440</v>
      </c>
      <c r="E75" s="10">
        <v>30925.93</v>
      </c>
      <c r="F75" s="10">
        <v>0</v>
      </c>
      <c r="G75" s="10">
        <v>30925.93</v>
      </c>
      <c r="H75" s="10">
        <v>0</v>
      </c>
      <c r="I75" s="10">
        <v>0</v>
      </c>
      <c r="J75" s="11">
        <f t="shared" si="2"/>
        <v>0</v>
      </c>
    </row>
    <row r="76" spans="1:10" x14ac:dyDescent="0.3">
      <c r="A76" s="9">
        <v>0</v>
      </c>
      <c r="B76" s="9" t="s">
        <v>23</v>
      </c>
      <c r="C76" s="9" t="s">
        <v>24</v>
      </c>
      <c r="D76" s="10">
        <v>7585</v>
      </c>
      <c r="E76" s="10">
        <v>6820.57</v>
      </c>
      <c r="F76" s="10">
        <v>0</v>
      </c>
      <c r="G76" s="10">
        <v>6820.57</v>
      </c>
      <c r="H76" s="10">
        <v>0</v>
      </c>
      <c r="I76" s="10">
        <v>0</v>
      </c>
      <c r="J76" s="11">
        <f t="shared" si="2"/>
        <v>0</v>
      </c>
    </row>
    <row r="77" spans="1:10" ht="41.4" x14ac:dyDescent="0.3">
      <c r="A77" s="9">
        <v>1</v>
      </c>
      <c r="B77" s="9" t="s">
        <v>83</v>
      </c>
      <c r="C77" s="9" t="s">
        <v>84</v>
      </c>
      <c r="D77" s="10">
        <v>4310854</v>
      </c>
      <c r="E77" s="10">
        <v>3997825.5700000003</v>
      </c>
      <c r="F77" s="10">
        <v>0</v>
      </c>
      <c r="G77" s="10">
        <v>3997825.5700000003</v>
      </c>
      <c r="H77" s="10">
        <v>0</v>
      </c>
      <c r="I77" s="10">
        <v>0</v>
      </c>
      <c r="J77" s="11">
        <f t="shared" si="2"/>
        <v>0</v>
      </c>
    </row>
    <row r="78" spans="1:10" ht="27.6" x14ac:dyDescent="0.3">
      <c r="A78" s="9">
        <v>1</v>
      </c>
      <c r="B78" s="9" t="s">
        <v>74</v>
      </c>
      <c r="C78" s="9" t="s">
        <v>75</v>
      </c>
      <c r="D78" s="10">
        <v>1055660</v>
      </c>
      <c r="E78" s="10">
        <v>840248.60000000009</v>
      </c>
      <c r="F78" s="10">
        <v>0</v>
      </c>
      <c r="G78" s="10">
        <v>840248.60000000009</v>
      </c>
      <c r="H78" s="10">
        <v>0</v>
      </c>
      <c r="I78" s="10">
        <v>0</v>
      </c>
      <c r="J78" s="11">
        <f t="shared" si="2"/>
        <v>0</v>
      </c>
    </row>
    <row r="79" spans="1:10" ht="27.6" x14ac:dyDescent="0.3">
      <c r="A79" s="9">
        <v>1</v>
      </c>
      <c r="B79" s="9" t="s">
        <v>76</v>
      </c>
      <c r="C79" s="9" t="s">
        <v>75</v>
      </c>
      <c r="D79" s="10">
        <v>1055660</v>
      </c>
      <c r="E79" s="10">
        <v>840248.60000000009</v>
      </c>
      <c r="F79" s="10">
        <v>0</v>
      </c>
      <c r="G79" s="10">
        <v>840248.60000000009</v>
      </c>
      <c r="H79" s="10">
        <v>0</v>
      </c>
      <c r="I79" s="10">
        <v>0</v>
      </c>
      <c r="J79" s="11">
        <f t="shared" si="2"/>
        <v>0</v>
      </c>
    </row>
    <row r="80" spans="1:10" x14ac:dyDescent="0.3">
      <c r="A80" s="9">
        <v>0</v>
      </c>
      <c r="B80" s="9" t="s">
        <v>21</v>
      </c>
      <c r="C80" s="9" t="s">
        <v>22</v>
      </c>
      <c r="D80" s="10">
        <v>693000</v>
      </c>
      <c r="E80" s="10">
        <v>603845.13</v>
      </c>
      <c r="F80" s="10">
        <v>0</v>
      </c>
      <c r="G80" s="10">
        <v>603845.13</v>
      </c>
      <c r="H80" s="10">
        <v>0</v>
      </c>
      <c r="I80" s="10">
        <v>0</v>
      </c>
      <c r="J80" s="11">
        <f t="shared" si="2"/>
        <v>0</v>
      </c>
    </row>
    <row r="81" spans="1:10" x14ac:dyDescent="0.3">
      <c r="A81" s="9">
        <v>0</v>
      </c>
      <c r="B81" s="9" t="s">
        <v>23</v>
      </c>
      <c r="C81" s="9" t="s">
        <v>24</v>
      </c>
      <c r="D81" s="10">
        <v>231840</v>
      </c>
      <c r="E81" s="10">
        <v>205006.67</v>
      </c>
      <c r="F81" s="10">
        <v>0</v>
      </c>
      <c r="G81" s="10">
        <v>205006.67</v>
      </c>
      <c r="H81" s="10">
        <v>0</v>
      </c>
      <c r="I81" s="10">
        <v>0</v>
      </c>
      <c r="J81" s="11">
        <f t="shared" si="2"/>
        <v>0</v>
      </c>
    </row>
    <row r="82" spans="1:10" x14ac:dyDescent="0.3">
      <c r="A82" s="9">
        <v>0</v>
      </c>
      <c r="B82" s="9" t="s">
        <v>31</v>
      </c>
      <c r="C82" s="9" t="s">
        <v>32</v>
      </c>
      <c r="D82" s="10">
        <v>130820</v>
      </c>
      <c r="E82" s="10">
        <v>31396.799999999999</v>
      </c>
      <c r="F82" s="10">
        <v>0</v>
      </c>
      <c r="G82" s="10">
        <v>31396.799999999999</v>
      </c>
      <c r="H82" s="10">
        <v>0</v>
      </c>
      <c r="I82" s="10">
        <v>0</v>
      </c>
      <c r="J82" s="11">
        <f t="shared" si="2"/>
        <v>0</v>
      </c>
    </row>
    <row r="83" spans="1:10" ht="27.6" x14ac:dyDescent="0.3">
      <c r="A83" s="9">
        <v>1</v>
      </c>
      <c r="B83" s="9" t="s">
        <v>77</v>
      </c>
      <c r="C83" s="9" t="s">
        <v>78</v>
      </c>
      <c r="D83" s="10">
        <v>3255194</v>
      </c>
      <c r="E83" s="10">
        <v>3157576.97</v>
      </c>
      <c r="F83" s="10">
        <v>0</v>
      </c>
      <c r="G83" s="10">
        <v>3157576.97</v>
      </c>
      <c r="H83" s="10">
        <v>0</v>
      </c>
      <c r="I83" s="10">
        <v>0</v>
      </c>
      <c r="J83" s="11">
        <f t="shared" si="2"/>
        <v>0</v>
      </c>
    </row>
    <row r="84" spans="1:10" ht="27.6" x14ac:dyDescent="0.3">
      <c r="A84" s="9">
        <v>1</v>
      </c>
      <c r="B84" s="9" t="s">
        <v>79</v>
      </c>
      <c r="C84" s="9" t="s">
        <v>78</v>
      </c>
      <c r="D84" s="10">
        <v>3255194</v>
      </c>
      <c r="E84" s="10">
        <v>3157576.97</v>
      </c>
      <c r="F84" s="10">
        <v>0</v>
      </c>
      <c r="G84" s="10">
        <v>3157576.97</v>
      </c>
      <c r="H84" s="10">
        <v>0</v>
      </c>
      <c r="I84" s="10">
        <v>0</v>
      </c>
      <c r="J84" s="11">
        <f t="shared" si="2"/>
        <v>0</v>
      </c>
    </row>
    <row r="85" spans="1:10" x14ac:dyDescent="0.3">
      <c r="A85" s="9">
        <v>0</v>
      </c>
      <c r="B85" s="9" t="s">
        <v>21</v>
      </c>
      <c r="C85" s="9" t="s">
        <v>22</v>
      </c>
      <c r="D85" s="10">
        <v>2686552</v>
      </c>
      <c r="E85" s="10">
        <v>2650750.14</v>
      </c>
      <c r="F85" s="10">
        <v>0</v>
      </c>
      <c r="G85" s="10">
        <v>2650750.14</v>
      </c>
      <c r="H85" s="10">
        <v>0</v>
      </c>
      <c r="I85" s="10">
        <v>0</v>
      </c>
      <c r="J85" s="11">
        <f t="shared" si="2"/>
        <v>0</v>
      </c>
    </row>
    <row r="86" spans="1:10" x14ac:dyDescent="0.3">
      <c r="A86" s="9">
        <v>0</v>
      </c>
      <c r="B86" s="9" t="s">
        <v>23</v>
      </c>
      <c r="C86" s="9" t="s">
        <v>24</v>
      </c>
      <c r="D86" s="10">
        <v>568642</v>
      </c>
      <c r="E86" s="10">
        <v>506826.83</v>
      </c>
      <c r="F86" s="10">
        <v>0</v>
      </c>
      <c r="G86" s="10">
        <v>506826.83</v>
      </c>
      <c r="H86" s="10">
        <v>0</v>
      </c>
      <c r="I86" s="10">
        <v>0</v>
      </c>
      <c r="J86" s="11">
        <f t="shared" si="2"/>
        <v>0</v>
      </c>
    </row>
    <row r="87" spans="1:10" ht="27.6" x14ac:dyDescent="0.3">
      <c r="A87" s="9">
        <v>1</v>
      </c>
      <c r="B87" s="9" t="s">
        <v>85</v>
      </c>
      <c r="C87" s="9" t="s">
        <v>86</v>
      </c>
      <c r="D87" s="10">
        <v>982766</v>
      </c>
      <c r="E87" s="10">
        <v>877329.73</v>
      </c>
      <c r="F87" s="10">
        <v>0</v>
      </c>
      <c r="G87" s="10">
        <v>877329.73</v>
      </c>
      <c r="H87" s="10">
        <v>0</v>
      </c>
      <c r="I87" s="10">
        <v>0</v>
      </c>
      <c r="J87" s="11">
        <f t="shared" si="2"/>
        <v>0</v>
      </c>
    </row>
    <row r="88" spans="1:10" ht="27.6" x14ac:dyDescent="0.3">
      <c r="A88" s="9">
        <v>1</v>
      </c>
      <c r="B88" s="9" t="s">
        <v>87</v>
      </c>
      <c r="C88" s="9" t="s">
        <v>88</v>
      </c>
      <c r="D88" s="10">
        <v>982766</v>
      </c>
      <c r="E88" s="10">
        <v>877329.73</v>
      </c>
      <c r="F88" s="10">
        <v>0</v>
      </c>
      <c r="G88" s="10">
        <v>877329.73</v>
      </c>
      <c r="H88" s="10">
        <v>0</v>
      </c>
      <c r="I88" s="10">
        <v>0</v>
      </c>
      <c r="J88" s="11">
        <f t="shared" si="2"/>
        <v>0</v>
      </c>
    </row>
    <row r="89" spans="1:10" ht="27.6" x14ac:dyDescent="0.3">
      <c r="A89" s="9">
        <v>1</v>
      </c>
      <c r="B89" s="9" t="s">
        <v>89</v>
      </c>
      <c r="C89" s="9" t="s">
        <v>88</v>
      </c>
      <c r="D89" s="10">
        <v>982766</v>
      </c>
      <c r="E89" s="10">
        <v>877329.73</v>
      </c>
      <c r="F89" s="10">
        <v>0</v>
      </c>
      <c r="G89" s="10">
        <v>877329.73</v>
      </c>
      <c r="H89" s="10">
        <v>0</v>
      </c>
      <c r="I89" s="10">
        <v>0</v>
      </c>
      <c r="J89" s="11">
        <f t="shared" si="2"/>
        <v>0</v>
      </c>
    </row>
    <row r="90" spans="1:10" ht="27.6" x14ac:dyDescent="0.3">
      <c r="A90" s="9">
        <v>0</v>
      </c>
      <c r="B90" s="9" t="s">
        <v>90</v>
      </c>
      <c r="C90" s="9" t="s">
        <v>91</v>
      </c>
      <c r="D90" s="10">
        <v>982766</v>
      </c>
      <c r="E90" s="10">
        <v>877329.73</v>
      </c>
      <c r="F90" s="10">
        <v>0</v>
      </c>
      <c r="G90" s="10">
        <v>877329.73</v>
      </c>
      <c r="H90" s="10">
        <v>0</v>
      </c>
      <c r="I90" s="10">
        <v>0</v>
      </c>
      <c r="J90" s="11">
        <f t="shared" si="2"/>
        <v>0</v>
      </c>
    </row>
    <row r="91" spans="1:10" ht="41.4" x14ac:dyDescent="0.3">
      <c r="A91" s="9">
        <v>1</v>
      </c>
      <c r="B91" s="9" t="s">
        <v>92</v>
      </c>
      <c r="C91" s="9" t="s">
        <v>93</v>
      </c>
      <c r="D91" s="10">
        <v>651201</v>
      </c>
      <c r="E91" s="10">
        <v>567519.34000000008</v>
      </c>
      <c r="F91" s="10">
        <v>0</v>
      </c>
      <c r="G91" s="10">
        <v>567519.34000000008</v>
      </c>
      <c r="H91" s="10">
        <v>0</v>
      </c>
      <c r="I91" s="10">
        <v>0</v>
      </c>
      <c r="J91" s="11">
        <f t="shared" si="2"/>
        <v>0</v>
      </c>
    </row>
    <row r="92" spans="1:10" x14ac:dyDescent="0.3">
      <c r="A92" s="9">
        <v>1</v>
      </c>
      <c r="B92" s="9" t="s">
        <v>69</v>
      </c>
      <c r="C92" s="9" t="s">
        <v>70</v>
      </c>
      <c r="D92" s="10">
        <v>651201</v>
      </c>
      <c r="E92" s="10">
        <v>567519.34000000008</v>
      </c>
      <c r="F92" s="10">
        <v>0</v>
      </c>
      <c r="G92" s="10">
        <v>567519.34000000008</v>
      </c>
      <c r="H92" s="10">
        <v>0</v>
      </c>
      <c r="I92" s="10">
        <v>0</v>
      </c>
      <c r="J92" s="11">
        <f t="shared" si="2"/>
        <v>0</v>
      </c>
    </row>
    <row r="93" spans="1:10" x14ac:dyDescent="0.3">
      <c r="A93" s="9">
        <v>1</v>
      </c>
      <c r="B93" s="9" t="s">
        <v>71</v>
      </c>
      <c r="C93" s="9" t="s">
        <v>70</v>
      </c>
      <c r="D93" s="10">
        <v>651201</v>
      </c>
      <c r="E93" s="10">
        <v>567519.34000000008</v>
      </c>
      <c r="F93" s="10">
        <v>0</v>
      </c>
      <c r="G93" s="10">
        <v>567519.34000000008</v>
      </c>
      <c r="H93" s="10">
        <v>0</v>
      </c>
      <c r="I93" s="10">
        <v>0</v>
      </c>
      <c r="J93" s="11">
        <f t="shared" si="2"/>
        <v>0</v>
      </c>
    </row>
    <row r="94" spans="1:10" x14ac:dyDescent="0.3">
      <c r="A94" s="9">
        <v>0</v>
      </c>
      <c r="B94" s="9" t="s">
        <v>21</v>
      </c>
      <c r="C94" s="9" t="s">
        <v>22</v>
      </c>
      <c r="D94" s="10">
        <v>467000</v>
      </c>
      <c r="E94" s="10">
        <v>400534.77</v>
      </c>
      <c r="F94" s="10">
        <v>0</v>
      </c>
      <c r="G94" s="10">
        <v>400534.77</v>
      </c>
      <c r="H94" s="10">
        <v>0</v>
      </c>
      <c r="I94" s="10">
        <v>0</v>
      </c>
      <c r="J94" s="11">
        <f t="shared" si="2"/>
        <v>0</v>
      </c>
    </row>
    <row r="95" spans="1:10" x14ac:dyDescent="0.3">
      <c r="A95" s="9">
        <v>0</v>
      </c>
      <c r="B95" s="9" t="s">
        <v>23</v>
      </c>
      <c r="C95" s="9" t="s">
        <v>24</v>
      </c>
      <c r="D95" s="10">
        <v>133000</v>
      </c>
      <c r="E95" s="10">
        <v>115784.07</v>
      </c>
      <c r="F95" s="10">
        <v>0</v>
      </c>
      <c r="G95" s="10">
        <v>115784.07</v>
      </c>
      <c r="H95" s="10">
        <v>0</v>
      </c>
      <c r="I95" s="10">
        <v>0</v>
      </c>
      <c r="J95" s="11">
        <f t="shared" si="2"/>
        <v>0</v>
      </c>
    </row>
    <row r="96" spans="1:10" x14ac:dyDescent="0.3">
      <c r="A96" s="9">
        <v>0</v>
      </c>
      <c r="B96" s="9" t="s">
        <v>31</v>
      </c>
      <c r="C96" s="9" t="s">
        <v>32</v>
      </c>
      <c r="D96" s="10">
        <v>51201</v>
      </c>
      <c r="E96" s="10">
        <v>51200.5</v>
      </c>
      <c r="F96" s="10">
        <v>0</v>
      </c>
      <c r="G96" s="10">
        <v>51200.5</v>
      </c>
      <c r="H96" s="10">
        <v>0</v>
      </c>
      <c r="I96" s="10">
        <v>0</v>
      </c>
      <c r="J96" s="11">
        <f t="shared" si="2"/>
        <v>0</v>
      </c>
    </row>
    <row r="97" spans="1:10" ht="41.4" x14ac:dyDescent="0.3">
      <c r="A97" s="9">
        <v>1</v>
      </c>
      <c r="B97" s="9" t="s">
        <v>94</v>
      </c>
      <c r="C97" s="9" t="s">
        <v>95</v>
      </c>
      <c r="D97" s="10">
        <v>2877000</v>
      </c>
      <c r="E97" s="10">
        <v>1932023.1099999999</v>
      </c>
      <c r="F97" s="10">
        <v>0</v>
      </c>
      <c r="G97" s="10">
        <v>1932023.1099999999</v>
      </c>
      <c r="H97" s="10">
        <v>0</v>
      </c>
      <c r="I97" s="10">
        <v>0</v>
      </c>
      <c r="J97" s="11">
        <f t="shared" si="2"/>
        <v>0</v>
      </c>
    </row>
    <row r="98" spans="1:10" ht="27.6" x14ac:dyDescent="0.3">
      <c r="A98" s="9">
        <v>1</v>
      </c>
      <c r="B98" s="9" t="s">
        <v>96</v>
      </c>
      <c r="C98" s="9" t="s">
        <v>97</v>
      </c>
      <c r="D98" s="10">
        <v>607000</v>
      </c>
      <c r="E98" s="10">
        <v>566023.11</v>
      </c>
      <c r="F98" s="10">
        <v>0</v>
      </c>
      <c r="G98" s="10">
        <v>566023.11</v>
      </c>
      <c r="H98" s="10">
        <v>0</v>
      </c>
      <c r="I98" s="10">
        <v>0</v>
      </c>
      <c r="J98" s="11">
        <f t="shared" si="2"/>
        <v>0</v>
      </c>
    </row>
    <row r="99" spans="1:10" ht="27.6" x14ac:dyDescent="0.3">
      <c r="A99" s="9">
        <v>1</v>
      </c>
      <c r="B99" s="9" t="s">
        <v>98</v>
      </c>
      <c r="C99" s="9" t="s">
        <v>97</v>
      </c>
      <c r="D99" s="10">
        <v>607000</v>
      </c>
      <c r="E99" s="10">
        <v>566023.11</v>
      </c>
      <c r="F99" s="10">
        <v>0</v>
      </c>
      <c r="G99" s="10">
        <v>566023.11</v>
      </c>
      <c r="H99" s="10">
        <v>0</v>
      </c>
      <c r="I99" s="10">
        <v>0</v>
      </c>
      <c r="J99" s="11">
        <f t="shared" si="2"/>
        <v>0</v>
      </c>
    </row>
    <row r="100" spans="1:10" x14ac:dyDescent="0.3">
      <c r="A100" s="9">
        <v>0</v>
      </c>
      <c r="B100" s="9" t="s">
        <v>21</v>
      </c>
      <c r="C100" s="9" t="s">
        <v>22</v>
      </c>
      <c r="D100" s="10">
        <v>472000</v>
      </c>
      <c r="E100" s="10">
        <v>439365.89</v>
      </c>
      <c r="F100" s="10">
        <v>0</v>
      </c>
      <c r="G100" s="10">
        <v>439365.89</v>
      </c>
      <c r="H100" s="10">
        <v>0</v>
      </c>
      <c r="I100" s="10">
        <v>0</v>
      </c>
      <c r="J100" s="11">
        <f t="shared" si="2"/>
        <v>0</v>
      </c>
    </row>
    <row r="101" spans="1:10" x14ac:dyDescent="0.3">
      <c r="A101" s="9">
        <v>0</v>
      </c>
      <c r="B101" s="9" t="s">
        <v>23</v>
      </c>
      <c r="C101" s="9" t="s">
        <v>24</v>
      </c>
      <c r="D101" s="10">
        <v>135000</v>
      </c>
      <c r="E101" s="10">
        <v>126657.22</v>
      </c>
      <c r="F101" s="10">
        <v>0</v>
      </c>
      <c r="G101" s="10">
        <v>126657.22</v>
      </c>
      <c r="H101" s="10">
        <v>0</v>
      </c>
      <c r="I101" s="10">
        <v>0</v>
      </c>
      <c r="J101" s="11">
        <f t="shared" si="2"/>
        <v>0</v>
      </c>
    </row>
    <row r="102" spans="1:10" ht="27.6" x14ac:dyDescent="0.3">
      <c r="A102" s="9">
        <v>1</v>
      </c>
      <c r="B102" s="9" t="s">
        <v>44</v>
      </c>
      <c r="C102" s="9" t="s">
        <v>45</v>
      </c>
      <c r="D102" s="10">
        <v>2270000</v>
      </c>
      <c r="E102" s="10">
        <v>1366000</v>
      </c>
      <c r="F102" s="10">
        <v>0</v>
      </c>
      <c r="G102" s="10">
        <v>1366000</v>
      </c>
      <c r="H102" s="10">
        <v>0</v>
      </c>
      <c r="I102" s="10">
        <v>0</v>
      </c>
      <c r="J102" s="11">
        <f t="shared" si="2"/>
        <v>0</v>
      </c>
    </row>
    <row r="103" spans="1:10" ht="27.6" x14ac:dyDescent="0.3">
      <c r="A103" s="9">
        <v>1</v>
      </c>
      <c r="B103" s="9" t="s">
        <v>46</v>
      </c>
      <c r="C103" s="9" t="s">
        <v>45</v>
      </c>
      <c r="D103" s="10">
        <v>2270000</v>
      </c>
      <c r="E103" s="10">
        <v>1366000</v>
      </c>
      <c r="F103" s="10">
        <v>0</v>
      </c>
      <c r="G103" s="10">
        <v>1366000</v>
      </c>
      <c r="H103" s="10">
        <v>0</v>
      </c>
      <c r="I103" s="10">
        <v>0</v>
      </c>
      <c r="J103" s="11">
        <f t="shared" si="2"/>
        <v>0</v>
      </c>
    </row>
    <row r="104" spans="1:10" x14ac:dyDescent="0.3">
      <c r="A104" s="9">
        <v>0</v>
      </c>
      <c r="B104" s="9" t="s">
        <v>47</v>
      </c>
      <c r="C104" s="9" t="s">
        <v>48</v>
      </c>
      <c r="D104" s="10">
        <v>2270000</v>
      </c>
      <c r="E104" s="10">
        <v>1366000</v>
      </c>
      <c r="F104" s="10">
        <v>0</v>
      </c>
      <c r="G104" s="10">
        <v>1366000</v>
      </c>
      <c r="H104" s="10">
        <v>0</v>
      </c>
      <c r="I104" s="10">
        <v>0</v>
      </c>
      <c r="J104" s="11">
        <f t="shared" si="2"/>
        <v>0</v>
      </c>
    </row>
    <row r="105" spans="1:10" x14ac:dyDescent="0.3">
      <c r="A105" s="9">
        <v>1</v>
      </c>
      <c r="B105" s="9" t="s">
        <v>99</v>
      </c>
      <c r="C105" s="9" t="s">
        <v>100</v>
      </c>
      <c r="D105" s="10">
        <v>701532</v>
      </c>
      <c r="E105" s="10">
        <v>974091.26</v>
      </c>
      <c r="F105" s="10">
        <v>0</v>
      </c>
      <c r="G105" s="10">
        <v>974091.26</v>
      </c>
      <c r="H105" s="10">
        <v>0</v>
      </c>
      <c r="I105" s="10">
        <v>0</v>
      </c>
      <c r="J105" s="11">
        <f t="shared" si="2"/>
        <v>0</v>
      </c>
    </row>
    <row r="106" spans="1:10" ht="27.6" x14ac:dyDescent="0.3">
      <c r="A106" s="9">
        <v>1</v>
      </c>
      <c r="B106" s="9" t="s">
        <v>101</v>
      </c>
      <c r="C106" s="9" t="s">
        <v>102</v>
      </c>
      <c r="D106" s="10">
        <v>701532</v>
      </c>
      <c r="E106" s="10">
        <v>974091.26</v>
      </c>
      <c r="F106" s="10">
        <v>0</v>
      </c>
      <c r="G106" s="10">
        <v>974091.26</v>
      </c>
      <c r="H106" s="10">
        <v>0</v>
      </c>
      <c r="I106" s="10">
        <v>0</v>
      </c>
      <c r="J106" s="11">
        <f t="shared" ref="J106:J135" si="3">I106-H106-F106</f>
        <v>0</v>
      </c>
    </row>
    <row r="107" spans="1:10" ht="27.6" x14ac:dyDescent="0.3">
      <c r="A107" s="9">
        <v>1</v>
      </c>
      <c r="B107" s="9" t="s">
        <v>35</v>
      </c>
      <c r="C107" s="9" t="s">
        <v>36</v>
      </c>
      <c r="D107" s="10">
        <v>701532</v>
      </c>
      <c r="E107" s="10">
        <v>564091.26</v>
      </c>
      <c r="F107" s="10">
        <v>0</v>
      </c>
      <c r="G107" s="10">
        <v>564091.26</v>
      </c>
      <c r="H107" s="10">
        <v>0</v>
      </c>
      <c r="I107" s="10">
        <v>0</v>
      </c>
      <c r="J107" s="11">
        <f t="shared" si="3"/>
        <v>0</v>
      </c>
    </row>
    <row r="108" spans="1:10" ht="27.6" x14ac:dyDescent="0.3">
      <c r="A108" s="9">
        <v>1</v>
      </c>
      <c r="B108" s="9" t="s">
        <v>103</v>
      </c>
      <c r="C108" s="9" t="s">
        <v>36</v>
      </c>
      <c r="D108" s="10">
        <v>701532</v>
      </c>
      <c r="E108" s="10">
        <v>564091.26</v>
      </c>
      <c r="F108" s="10">
        <v>0</v>
      </c>
      <c r="G108" s="10">
        <v>564091.26</v>
      </c>
      <c r="H108" s="10">
        <v>0</v>
      </c>
      <c r="I108" s="10">
        <v>0</v>
      </c>
      <c r="J108" s="11">
        <f t="shared" si="3"/>
        <v>0</v>
      </c>
    </row>
    <row r="109" spans="1:10" x14ac:dyDescent="0.3">
      <c r="A109" s="9">
        <v>0</v>
      </c>
      <c r="B109" s="9" t="s">
        <v>21</v>
      </c>
      <c r="C109" s="9" t="s">
        <v>22</v>
      </c>
      <c r="D109" s="10">
        <v>551222</v>
      </c>
      <c r="E109" s="10">
        <v>452354.73</v>
      </c>
      <c r="F109" s="10">
        <v>0</v>
      </c>
      <c r="G109" s="10">
        <v>452354.73</v>
      </c>
      <c r="H109" s="10">
        <v>0</v>
      </c>
      <c r="I109" s="10">
        <v>0</v>
      </c>
      <c r="J109" s="11">
        <f t="shared" si="3"/>
        <v>0</v>
      </c>
    </row>
    <row r="110" spans="1:10" x14ac:dyDescent="0.3">
      <c r="A110" s="9">
        <v>0</v>
      </c>
      <c r="B110" s="9" t="s">
        <v>23</v>
      </c>
      <c r="C110" s="9" t="s">
        <v>24</v>
      </c>
      <c r="D110" s="10">
        <v>122310</v>
      </c>
      <c r="E110" s="10">
        <v>100518.13</v>
      </c>
      <c r="F110" s="10">
        <v>0</v>
      </c>
      <c r="G110" s="10">
        <v>100518.13</v>
      </c>
      <c r="H110" s="10">
        <v>0</v>
      </c>
      <c r="I110" s="10">
        <v>0</v>
      </c>
      <c r="J110" s="11">
        <f t="shared" si="3"/>
        <v>0</v>
      </c>
    </row>
    <row r="111" spans="1:10" x14ac:dyDescent="0.3">
      <c r="A111" s="9">
        <v>0</v>
      </c>
      <c r="B111" s="9" t="s">
        <v>25</v>
      </c>
      <c r="C111" s="9" t="s">
        <v>26</v>
      </c>
      <c r="D111" s="10">
        <v>19000</v>
      </c>
      <c r="E111" s="10">
        <v>2968.4</v>
      </c>
      <c r="F111" s="10">
        <v>0</v>
      </c>
      <c r="G111" s="10">
        <v>2968.4</v>
      </c>
      <c r="H111" s="10">
        <v>0</v>
      </c>
      <c r="I111" s="10">
        <v>0</v>
      </c>
      <c r="J111" s="11">
        <f t="shared" si="3"/>
        <v>0</v>
      </c>
    </row>
    <row r="112" spans="1:10" x14ac:dyDescent="0.3">
      <c r="A112" s="9">
        <v>0</v>
      </c>
      <c r="B112" s="9" t="s">
        <v>27</v>
      </c>
      <c r="C112" s="9" t="s">
        <v>28</v>
      </c>
      <c r="D112" s="10">
        <v>9000</v>
      </c>
      <c r="E112" s="10">
        <v>8250</v>
      </c>
      <c r="F112" s="10">
        <v>0</v>
      </c>
      <c r="G112" s="10">
        <v>8250</v>
      </c>
      <c r="H112" s="10">
        <v>0</v>
      </c>
      <c r="I112" s="10">
        <v>0</v>
      </c>
      <c r="J112" s="11">
        <f t="shared" si="3"/>
        <v>0</v>
      </c>
    </row>
    <row r="113" spans="1:10" x14ac:dyDescent="0.3">
      <c r="A113" s="9">
        <v>1</v>
      </c>
      <c r="B113" s="9" t="s">
        <v>104</v>
      </c>
      <c r="C113" s="9" t="s">
        <v>105</v>
      </c>
      <c r="D113" s="10">
        <v>0</v>
      </c>
      <c r="E113" s="10">
        <v>210000</v>
      </c>
      <c r="F113" s="10">
        <v>0</v>
      </c>
      <c r="G113" s="10">
        <v>210000</v>
      </c>
      <c r="H113" s="10">
        <v>0</v>
      </c>
      <c r="I113" s="10">
        <v>0</v>
      </c>
      <c r="J113" s="11">
        <f t="shared" si="3"/>
        <v>0</v>
      </c>
    </row>
    <row r="114" spans="1:10" x14ac:dyDescent="0.3">
      <c r="A114" s="9">
        <v>1</v>
      </c>
      <c r="B114" s="9" t="s">
        <v>106</v>
      </c>
      <c r="C114" s="9" t="s">
        <v>105</v>
      </c>
      <c r="D114" s="10">
        <v>0</v>
      </c>
      <c r="E114" s="10">
        <v>210000</v>
      </c>
      <c r="F114" s="10">
        <v>0</v>
      </c>
      <c r="G114" s="10">
        <v>210000</v>
      </c>
      <c r="H114" s="10">
        <v>0</v>
      </c>
      <c r="I114" s="10">
        <v>0</v>
      </c>
      <c r="J114" s="11">
        <f t="shared" si="3"/>
        <v>0</v>
      </c>
    </row>
    <row r="115" spans="1:10" ht="27.6" x14ac:dyDescent="0.3">
      <c r="A115" s="9">
        <v>0</v>
      </c>
      <c r="B115" s="9" t="s">
        <v>107</v>
      </c>
      <c r="C115" s="9" t="s">
        <v>108</v>
      </c>
      <c r="D115" s="10">
        <v>0</v>
      </c>
      <c r="E115" s="10">
        <v>210000</v>
      </c>
      <c r="F115" s="10">
        <v>0</v>
      </c>
      <c r="G115" s="10">
        <v>210000</v>
      </c>
      <c r="H115" s="10">
        <v>0</v>
      </c>
      <c r="I115" s="10">
        <v>0</v>
      </c>
      <c r="J115" s="11">
        <f t="shared" si="3"/>
        <v>0</v>
      </c>
    </row>
    <row r="116" spans="1:10" ht="41.4" x14ac:dyDescent="0.3">
      <c r="A116" s="9">
        <v>1</v>
      </c>
      <c r="B116" s="9" t="s">
        <v>109</v>
      </c>
      <c r="C116" s="9" t="s">
        <v>110</v>
      </c>
      <c r="D116" s="10">
        <v>0</v>
      </c>
      <c r="E116" s="10">
        <v>200000</v>
      </c>
      <c r="F116" s="10">
        <v>0</v>
      </c>
      <c r="G116" s="10">
        <v>200000</v>
      </c>
      <c r="H116" s="10">
        <v>0</v>
      </c>
      <c r="I116" s="10">
        <v>0</v>
      </c>
      <c r="J116" s="11">
        <f t="shared" si="3"/>
        <v>0</v>
      </c>
    </row>
    <row r="117" spans="1:10" ht="41.4" x14ac:dyDescent="0.3">
      <c r="A117" s="9">
        <v>1</v>
      </c>
      <c r="B117" s="9" t="s">
        <v>111</v>
      </c>
      <c r="C117" s="9" t="s">
        <v>110</v>
      </c>
      <c r="D117" s="10">
        <v>0</v>
      </c>
      <c r="E117" s="10">
        <v>200000</v>
      </c>
      <c r="F117" s="10">
        <v>0</v>
      </c>
      <c r="G117" s="10">
        <v>200000</v>
      </c>
      <c r="H117" s="10">
        <v>0</v>
      </c>
      <c r="I117" s="10">
        <v>0</v>
      </c>
      <c r="J117" s="11">
        <f t="shared" si="3"/>
        <v>0</v>
      </c>
    </row>
    <row r="118" spans="1:10" ht="27.6" x14ac:dyDescent="0.3">
      <c r="A118" s="9">
        <v>0</v>
      </c>
      <c r="B118" s="9" t="s">
        <v>107</v>
      </c>
      <c r="C118" s="9" t="s">
        <v>108</v>
      </c>
      <c r="D118" s="10">
        <v>0</v>
      </c>
      <c r="E118" s="10">
        <v>200000</v>
      </c>
      <c r="F118" s="10">
        <v>0</v>
      </c>
      <c r="G118" s="10">
        <v>200000</v>
      </c>
      <c r="H118" s="10">
        <v>0</v>
      </c>
      <c r="I118" s="10">
        <v>0</v>
      </c>
      <c r="J118" s="11">
        <f t="shared" si="3"/>
        <v>0</v>
      </c>
    </row>
    <row r="119" spans="1:10" ht="27.6" x14ac:dyDescent="0.3">
      <c r="A119" s="9">
        <v>1</v>
      </c>
      <c r="B119" s="9" t="s">
        <v>112</v>
      </c>
      <c r="C119" s="9" t="s">
        <v>113</v>
      </c>
      <c r="D119" s="10">
        <v>4307110</v>
      </c>
      <c r="E119" s="10">
        <v>2139546.3100000005</v>
      </c>
      <c r="F119" s="10">
        <v>0</v>
      </c>
      <c r="G119" s="10">
        <v>2139546.3100000005</v>
      </c>
      <c r="H119" s="10">
        <v>0</v>
      </c>
      <c r="I119" s="10">
        <v>0</v>
      </c>
      <c r="J119" s="11">
        <f t="shared" si="3"/>
        <v>0</v>
      </c>
    </row>
    <row r="120" spans="1:10" ht="27.6" x14ac:dyDescent="0.3">
      <c r="A120" s="9">
        <v>1</v>
      </c>
      <c r="B120" s="9" t="s">
        <v>114</v>
      </c>
      <c r="C120" s="9" t="s">
        <v>115</v>
      </c>
      <c r="D120" s="10">
        <v>4307110</v>
      </c>
      <c r="E120" s="10">
        <v>2139546.3100000005</v>
      </c>
      <c r="F120" s="10">
        <v>0</v>
      </c>
      <c r="G120" s="10">
        <v>2139546.3100000005</v>
      </c>
      <c r="H120" s="10">
        <v>0</v>
      </c>
      <c r="I120" s="10">
        <v>0</v>
      </c>
      <c r="J120" s="11">
        <f t="shared" si="3"/>
        <v>0</v>
      </c>
    </row>
    <row r="121" spans="1:10" ht="27.6" x14ac:dyDescent="0.3">
      <c r="A121" s="9">
        <v>1</v>
      </c>
      <c r="B121" s="9" t="s">
        <v>35</v>
      </c>
      <c r="C121" s="9" t="s">
        <v>36</v>
      </c>
      <c r="D121" s="10">
        <v>2976914</v>
      </c>
      <c r="E121" s="10">
        <v>2014886.3100000003</v>
      </c>
      <c r="F121" s="10">
        <v>0</v>
      </c>
      <c r="G121" s="10">
        <v>2014886.3100000003</v>
      </c>
      <c r="H121" s="10">
        <v>0</v>
      </c>
      <c r="I121" s="10">
        <v>0</v>
      </c>
      <c r="J121" s="11">
        <f t="shared" si="3"/>
        <v>0</v>
      </c>
    </row>
    <row r="122" spans="1:10" ht="27.6" x14ac:dyDescent="0.3">
      <c r="A122" s="9">
        <v>1</v>
      </c>
      <c r="B122" s="9" t="s">
        <v>116</v>
      </c>
      <c r="C122" s="9" t="s">
        <v>36</v>
      </c>
      <c r="D122" s="10">
        <v>2976914</v>
      </c>
      <c r="E122" s="10">
        <v>2014886.3100000003</v>
      </c>
      <c r="F122" s="10">
        <v>0</v>
      </c>
      <c r="G122" s="10">
        <v>2014886.3100000003</v>
      </c>
      <c r="H122" s="10">
        <v>0</v>
      </c>
      <c r="I122" s="10">
        <v>0</v>
      </c>
      <c r="J122" s="11">
        <f t="shared" si="3"/>
        <v>0</v>
      </c>
    </row>
    <row r="123" spans="1:10" x14ac:dyDescent="0.3">
      <c r="A123" s="9">
        <v>0</v>
      </c>
      <c r="B123" s="9" t="s">
        <v>21</v>
      </c>
      <c r="C123" s="9" t="s">
        <v>22</v>
      </c>
      <c r="D123" s="10">
        <v>1664060</v>
      </c>
      <c r="E123" s="10">
        <v>1137266.24</v>
      </c>
      <c r="F123" s="10">
        <v>0</v>
      </c>
      <c r="G123" s="10">
        <v>1137266.24</v>
      </c>
      <c r="H123" s="10">
        <v>0</v>
      </c>
      <c r="I123" s="10">
        <v>0</v>
      </c>
      <c r="J123" s="11">
        <f t="shared" si="3"/>
        <v>0</v>
      </c>
    </row>
    <row r="124" spans="1:10" x14ac:dyDescent="0.3">
      <c r="A124" s="9">
        <v>0</v>
      </c>
      <c r="B124" s="9" t="s">
        <v>23</v>
      </c>
      <c r="C124" s="9" t="s">
        <v>24</v>
      </c>
      <c r="D124" s="10">
        <v>366094</v>
      </c>
      <c r="E124" s="10">
        <v>250198.58</v>
      </c>
      <c r="F124" s="10">
        <v>0</v>
      </c>
      <c r="G124" s="10">
        <v>250198.58</v>
      </c>
      <c r="H124" s="10">
        <v>0</v>
      </c>
      <c r="I124" s="10">
        <v>0</v>
      </c>
      <c r="J124" s="11">
        <f t="shared" si="3"/>
        <v>0</v>
      </c>
    </row>
    <row r="125" spans="1:10" x14ac:dyDescent="0.3">
      <c r="A125" s="9">
        <v>0</v>
      </c>
      <c r="B125" s="9" t="s">
        <v>25</v>
      </c>
      <c r="C125" s="9" t="s">
        <v>26</v>
      </c>
      <c r="D125" s="10">
        <v>701240</v>
      </c>
      <c r="E125" s="10">
        <v>499186.33</v>
      </c>
      <c r="F125" s="10">
        <v>0</v>
      </c>
      <c r="G125" s="10">
        <v>499186.33</v>
      </c>
      <c r="H125" s="10">
        <v>0</v>
      </c>
      <c r="I125" s="10">
        <v>0</v>
      </c>
      <c r="J125" s="11">
        <f t="shared" si="3"/>
        <v>0</v>
      </c>
    </row>
    <row r="126" spans="1:10" x14ac:dyDescent="0.3">
      <c r="A126" s="9">
        <v>0</v>
      </c>
      <c r="B126" s="9" t="s">
        <v>27</v>
      </c>
      <c r="C126" s="9" t="s">
        <v>28</v>
      </c>
      <c r="D126" s="10">
        <v>180164</v>
      </c>
      <c r="E126" s="10">
        <v>104205.24</v>
      </c>
      <c r="F126" s="10">
        <v>0</v>
      </c>
      <c r="G126" s="10">
        <v>104205.24</v>
      </c>
      <c r="H126" s="10">
        <v>0</v>
      </c>
      <c r="I126" s="10">
        <v>0</v>
      </c>
      <c r="J126" s="11">
        <f t="shared" si="3"/>
        <v>0</v>
      </c>
    </row>
    <row r="127" spans="1:10" x14ac:dyDescent="0.3">
      <c r="A127" s="9">
        <v>0</v>
      </c>
      <c r="B127" s="9" t="s">
        <v>29</v>
      </c>
      <c r="C127" s="9" t="s">
        <v>30</v>
      </c>
      <c r="D127" s="10">
        <v>30000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f t="shared" si="3"/>
        <v>0</v>
      </c>
    </row>
    <row r="128" spans="1:10" x14ac:dyDescent="0.3">
      <c r="A128" s="9">
        <v>0</v>
      </c>
      <c r="B128" s="9" t="s">
        <v>117</v>
      </c>
      <c r="C128" s="9" t="s">
        <v>118</v>
      </c>
      <c r="D128" s="10">
        <v>14859</v>
      </c>
      <c r="E128" s="10">
        <v>9482.08</v>
      </c>
      <c r="F128" s="10">
        <v>0</v>
      </c>
      <c r="G128" s="10">
        <v>9482.08</v>
      </c>
      <c r="H128" s="10">
        <v>0</v>
      </c>
      <c r="I128" s="10">
        <v>0</v>
      </c>
      <c r="J128" s="11">
        <f t="shared" si="3"/>
        <v>0</v>
      </c>
    </row>
    <row r="129" spans="1:10" x14ac:dyDescent="0.3">
      <c r="A129" s="9">
        <v>0</v>
      </c>
      <c r="B129" s="9" t="s">
        <v>119</v>
      </c>
      <c r="C129" s="9" t="s">
        <v>120</v>
      </c>
      <c r="D129" s="10">
        <v>1618</v>
      </c>
      <c r="E129" s="10">
        <v>610.61</v>
      </c>
      <c r="F129" s="10">
        <v>0</v>
      </c>
      <c r="G129" s="10">
        <v>610.61</v>
      </c>
      <c r="H129" s="10">
        <v>0</v>
      </c>
      <c r="I129" s="10">
        <v>0</v>
      </c>
      <c r="J129" s="11">
        <f t="shared" si="3"/>
        <v>0</v>
      </c>
    </row>
    <row r="130" spans="1:10" x14ac:dyDescent="0.3">
      <c r="A130" s="9">
        <v>0</v>
      </c>
      <c r="B130" s="9" t="s">
        <v>31</v>
      </c>
      <c r="C130" s="9" t="s">
        <v>32</v>
      </c>
      <c r="D130" s="10">
        <v>18644</v>
      </c>
      <c r="E130" s="10">
        <v>13802.93</v>
      </c>
      <c r="F130" s="10">
        <v>0</v>
      </c>
      <c r="G130" s="10">
        <v>13802.93</v>
      </c>
      <c r="H130" s="10">
        <v>0</v>
      </c>
      <c r="I130" s="10">
        <v>0</v>
      </c>
      <c r="J130" s="11">
        <f t="shared" si="3"/>
        <v>0</v>
      </c>
    </row>
    <row r="131" spans="1:10" x14ac:dyDescent="0.3">
      <c r="A131" s="9">
        <v>0</v>
      </c>
      <c r="B131" s="9" t="s">
        <v>121</v>
      </c>
      <c r="C131" s="9" t="s">
        <v>122</v>
      </c>
      <c r="D131" s="10">
        <v>235</v>
      </c>
      <c r="E131" s="10">
        <v>134.30000000000001</v>
      </c>
      <c r="F131" s="10">
        <v>0</v>
      </c>
      <c r="G131" s="10">
        <v>134.30000000000001</v>
      </c>
      <c r="H131" s="10">
        <v>0</v>
      </c>
      <c r="I131" s="10">
        <v>0</v>
      </c>
      <c r="J131" s="11">
        <f t="shared" si="3"/>
        <v>0</v>
      </c>
    </row>
    <row r="132" spans="1:10" ht="27.6" x14ac:dyDescent="0.3">
      <c r="A132" s="9">
        <v>1</v>
      </c>
      <c r="B132" s="9" t="s">
        <v>123</v>
      </c>
      <c r="C132" s="9" t="s">
        <v>124</v>
      </c>
      <c r="D132" s="10">
        <v>1330196</v>
      </c>
      <c r="E132" s="10">
        <v>124660</v>
      </c>
      <c r="F132" s="10">
        <v>0</v>
      </c>
      <c r="G132" s="10">
        <v>124660</v>
      </c>
      <c r="H132" s="10">
        <v>0</v>
      </c>
      <c r="I132" s="10">
        <v>0</v>
      </c>
      <c r="J132" s="11">
        <f t="shared" si="3"/>
        <v>0</v>
      </c>
    </row>
    <row r="133" spans="1:10" ht="27.6" x14ac:dyDescent="0.3">
      <c r="A133" s="9">
        <v>1</v>
      </c>
      <c r="B133" s="9" t="s">
        <v>125</v>
      </c>
      <c r="C133" s="9" t="s">
        <v>124</v>
      </c>
      <c r="D133" s="10">
        <v>1330196</v>
      </c>
      <c r="E133" s="10">
        <v>124660</v>
      </c>
      <c r="F133" s="10">
        <v>0</v>
      </c>
      <c r="G133" s="10">
        <v>124660</v>
      </c>
      <c r="H133" s="10">
        <v>0</v>
      </c>
      <c r="I133" s="10">
        <v>0</v>
      </c>
      <c r="J133" s="11">
        <f t="shared" si="3"/>
        <v>0</v>
      </c>
    </row>
    <row r="134" spans="1:10" x14ac:dyDescent="0.3">
      <c r="A134" s="9">
        <v>0</v>
      </c>
      <c r="B134" s="9" t="s">
        <v>25</v>
      </c>
      <c r="C134" s="9" t="s">
        <v>26</v>
      </c>
      <c r="D134" s="10">
        <v>1330196</v>
      </c>
      <c r="E134" s="10">
        <v>124660</v>
      </c>
      <c r="F134" s="10">
        <v>0</v>
      </c>
      <c r="G134" s="10">
        <v>124660</v>
      </c>
      <c r="H134" s="10">
        <v>0</v>
      </c>
      <c r="I134" s="10">
        <v>0</v>
      </c>
      <c r="J134" s="11">
        <f t="shared" si="3"/>
        <v>0</v>
      </c>
    </row>
    <row r="135" spans="1:10" x14ac:dyDescent="0.3">
      <c r="A135" s="9">
        <v>1</v>
      </c>
      <c r="B135" s="9" t="s">
        <v>126</v>
      </c>
      <c r="C135" s="9" t="s">
        <v>127</v>
      </c>
      <c r="D135" s="10">
        <v>26487297</v>
      </c>
      <c r="E135" s="10">
        <v>21628623.839999996</v>
      </c>
      <c r="F135" s="10">
        <v>0</v>
      </c>
      <c r="G135" s="10">
        <v>21628623.839999996</v>
      </c>
      <c r="H135" s="10">
        <v>0</v>
      </c>
      <c r="I135" s="10">
        <v>0</v>
      </c>
      <c r="J135" s="11">
        <f t="shared" si="3"/>
        <v>0</v>
      </c>
    </row>
    <row r="136" spans="1:10" x14ac:dyDescent="0.3">
      <c r="A136" s="4"/>
      <c r="B136" s="4"/>
      <c r="C136" s="4"/>
      <c r="D136" s="5"/>
      <c r="E136" s="5"/>
      <c r="F136" s="5"/>
      <c r="G136" s="5"/>
      <c r="H136" s="5"/>
      <c r="I136" s="5"/>
      <c r="J136" s="5"/>
    </row>
  </sheetData>
  <mergeCells count="3">
    <mergeCell ref="B5:J5"/>
    <mergeCell ref="B6:J6"/>
    <mergeCell ref="E2:G2"/>
  </mergeCells>
  <conditionalFormatting sqref="B10:B135">
    <cfRule type="expression" dxfId="8" priority="1" stopIfTrue="1">
      <formula>A10=1</formula>
    </cfRule>
  </conditionalFormatting>
  <conditionalFormatting sqref="C10:C135">
    <cfRule type="expression" dxfId="7" priority="2" stopIfTrue="1">
      <formula>A10=1</formula>
    </cfRule>
  </conditionalFormatting>
  <conditionalFormatting sqref="D10:D135">
    <cfRule type="expression" dxfId="6" priority="3" stopIfTrue="1">
      <formula>A10=1</formula>
    </cfRule>
  </conditionalFormatting>
  <conditionalFormatting sqref="E10:E135">
    <cfRule type="expression" dxfId="5" priority="4" stopIfTrue="1">
      <formula>A10=1</formula>
    </cfRule>
  </conditionalFormatting>
  <conditionalFormatting sqref="F10:F135">
    <cfRule type="expression" dxfId="4" priority="5" stopIfTrue="1">
      <formula>A10=1</formula>
    </cfRule>
  </conditionalFormatting>
  <conditionalFormatting sqref="G10:G135">
    <cfRule type="expression" dxfId="3" priority="6" stopIfTrue="1">
      <formula>A10=1</formula>
    </cfRule>
  </conditionalFormatting>
  <conditionalFormatting sqref="H10:H135">
    <cfRule type="expression" dxfId="2" priority="7" stopIfTrue="1">
      <formula>A10=1</formula>
    </cfRule>
  </conditionalFormatting>
  <conditionalFormatting sqref="I10:I135">
    <cfRule type="expression" dxfId="1" priority="8" stopIfTrue="1">
      <formula>A10=1</formula>
    </cfRule>
  </conditionalFormatting>
  <conditionalFormatting sqref="J10:J135">
    <cfRule type="expression" dxfId="0" priority="9" stopIfTrue="1">
      <formula>A10=1</formula>
    </cfRule>
  </conditionalFormatting>
  <pageMargins left="0.32" right="0.33" top="0.39370078740157499" bottom="0.39370078740157499" header="0" footer="0"/>
  <pageSetup paperSize="9" scale="6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RePack by SPecialiST</cp:lastModifiedBy>
  <cp:lastPrinted>2024-01-05T08:44:25Z</cp:lastPrinted>
  <dcterms:created xsi:type="dcterms:W3CDTF">2024-01-05T07:10:44Z</dcterms:created>
  <dcterms:modified xsi:type="dcterms:W3CDTF">2024-04-25T07:37:42Z</dcterms:modified>
</cp:coreProperties>
</file>