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 ФЛЕШКА\ВІЙСЬКОВА адміністрація ФІНВІДДІЛ\2024 РОЗПОРЯДЖЕННЯ\БЮДЖЕТ\Р 7 - ОД виконання бюджету 2023 рік\"/>
    </mc:Choice>
  </mc:AlternateContent>
  <bookViews>
    <workbookView xWindow="240" yWindow="72" windowWidth="20112" windowHeight="10560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</workbook>
</file>

<file path=xl/calcChain.xml><?xml version="1.0" encoding="utf-8"?>
<calcChain xmlns="http://schemas.openxmlformats.org/spreadsheetml/2006/main">
  <c r="Q9" i="2" l="1"/>
  <c r="Q10" i="2"/>
  <c r="Q11" i="2"/>
  <c r="Q12" i="2"/>
  <c r="Q13" i="2"/>
  <c r="P9" i="2"/>
  <c r="P10" i="2"/>
  <c r="P11" i="2"/>
  <c r="P12" i="2"/>
  <c r="P13" i="2"/>
  <c r="O9" i="2"/>
  <c r="O10" i="2"/>
  <c r="O11" i="2"/>
  <c r="O12" i="2"/>
  <c r="O13" i="2"/>
  <c r="N9" i="2"/>
  <c r="N10" i="2"/>
  <c r="N11" i="2"/>
  <c r="N12" i="2"/>
  <c r="N13" i="2"/>
  <c r="M9" i="2"/>
  <c r="M10" i="2"/>
  <c r="M11" i="2"/>
  <c r="M12" i="2"/>
  <c r="M13" i="2"/>
  <c r="L9" i="2"/>
  <c r="L10" i="2"/>
  <c r="L11" i="2"/>
  <c r="L12" i="2"/>
  <c r="L13" i="2"/>
</calcChain>
</file>

<file path=xl/sharedStrings.xml><?xml version="1.0" encoding="utf-8"?>
<sst xmlns="http://schemas.openxmlformats.org/spreadsheetml/2006/main" count="31" uniqueCount="30">
  <si>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</si>
  <si>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</si>
  <si>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</si>
  <si>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</si>
  <si>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</si>
  <si>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</si>
  <si>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</si>
  <si>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</si>
  <si>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</si>
  <si>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</si>
  <si>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</si>
  <si>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</si>
  <si>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</si>
  <si>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</si>
  <si>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</si>
  <si>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</si>
  <si>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</si>
  <si>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Аналіз фінансування установ на 30.12.2023</t>
  </si>
  <si>
    <t>Бюджет Федорiвської сiльської територiальної громади</t>
  </si>
  <si>
    <t>Інші кошти спеціального фонду</t>
  </si>
  <si>
    <t>50</t>
  </si>
  <si>
    <t>Військова адміністрація населеного пункту (населених пунктів)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</si>
  <si>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</si>
  <si>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</si>
  <si>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5016020</t>
  </si>
  <si>
    <t>3110</t>
  </si>
  <si>
    <t>Придбання обладнання і предметів довгострокового користування</t>
  </si>
  <si>
    <t xml:space="preserve"> </t>
  </si>
  <si>
    <t xml:space="preserve">Усього 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</si>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</sst>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8" fillId="8" borderId="2" applyNumberFormat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2" applyNumberFormat="0" applyAlignment="0" applyProtection="0"/>
    <xf numFmtId="0" fontId="19" fillId="0" borderId="0"/>
    <xf numFmtId="0" fontId="20" fillId="0" borderId="8" applyNumberFormat="0" applyFill="0" applyAlignment="0" applyProtection="0"/>
    <xf numFmtId="0" fontId="21" fillId="4" borderId="0" applyNumberFormat="0" applyBorder="0" applyAlignment="0" applyProtection="0"/>
    <xf numFmtId="0" fontId="5" fillId="23" borderId="9" applyNumberFormat="0" applyFont="0" applyAlignment="0" applyProtection="0"/>
    <xf numFmtId="0" fontId="1" fillId="23" borderId="9" applyNumberFormat="0" applyFont="0" applyAlignment="0" applyProtection="0"/>
    <xf numFmtId="0" fontId="22" fillId="22" borderId="10" applyNumberFormat="0" applyAlignment="0" applyProtection="0"/>
    <xf numFmtId="0" fontId="23" fillId="24" borderId="0" applyNumberFormat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27" fillId="2" borderId="1" xfId="1" applyNumberFormat="1" applyFont="1" applyFill="1" applyBorder="1" applyAlignment="1">
      <alignment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8" fillId="0" borderId="0" xfId="1" applyFont="1" applyAlignment="1">
      <alignment wrapText="1"/>
    </xf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9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topLeftCell="B1" workbookViewId="0">
      <selection activeCell="B4" sqref="B4:Q4"/>
    </sheetView>
  </sheetViews>
  <sheetFormatPr defaultRowHeight="13.2" x14ac:dyDescent="0.25"/>
  <cols>
    <col min="1" max="1" width="0" style="1" hidden="1" customWidth="1"/>
    <col min="2" max="2" width="12.6640625" style="9" customWidth="1"/>
    <col min="3" max="3" width="50.6640625" style="7" customWidth="1"/>
    <col min="4" max="7" width="15.6640625" style="1" customWidth="1"/>
    <col min="8" max="8" width="15.6640625" style="1" hidden="1" customWidth="1"/>
    <col min="9" max="9" width="15.6640625" style="1" customWidth="1"/>
    <col min="10" max="17" width="15.6640625" style="1" hidden="1" customWidth="1"/>
    <col min="18" max="257" width="9.109375" style="1"/>
    <col min="258" max="258" width="12.6640625" style="1" customWidth="1"/>
    <col min="259" max="259" width="50.6640625" style="1" customWidth="1"/>
    <col min="260" max="273" width="15.6640625" style="1" customWidth="1"/>
    <col min="274" max="513" width="9.109375" style="1"/>
    <col min="514" max="514" width="12.6640625" style="1" customWidth="1"/>
    <col min="515" max="515" width="50.6640625" style="1" customWidth="1"/>
    <col min="516" max="529" width="15.6640625" style="1" customWidth="1"/>
    <col min="530" max="769" width="9.109375" style="1"/>
    <col min="770" max="770" width="12.6640625" style="1" customWidth="1"/>
    <col min="771" max="771" width="50.6640625" style="1" customWidth="1"/>
    <col min="772" max="785" width="15.6640625" style="1" customWidth="1"/>
    <col min="786" max="1025" width="9.109375" style="1"/>
    <col min="1026" max="1026" width="12.6640625" style="1" customWidth="1"/>
    <col min="1027" max="1027" width="50.6640625" style="1" customWidth="1"/>
    <col min="1028" max="1041" width="15.6640625" style="1" customWidth="1"/>
    <col min="1042" max="1281" width="9.109375" style="1"/>
    <col min="1282" max="1282" width="12.6640625" style="1" customWidth="1"/>
    <col min="1283" max="1283" width="50.6640625" style="1" customWidth="1"/>
    <col min="1284" max="1297" width="15.6640625" style="1" customWidth="1"/>
    <col min="1298" max="1537" width="9.109375" style="1"/>
    <col min="1538" max="1538" width="12.6640625" style="1" customWidth="1"/>
    <col min="1539" max="1539" width="50.6640625" style="1" customWidth="1"/>
    <col min="1540" max="1553" width="15.6640625" style="1" customWidth="1"/>
    <col min="1554" max="1793" width="9.109375" style="1"/>
    <col min="1794" max="1794" width="12.6640625" style="1" customWidth="1"/>
    <col min="1795" max="1795" width="50.6640625" style="1" customWidth="1"/>
    <col min="1796" max="1809" width="15.6640625" style="1" customWidth="1"/>
    <col min="1810" max="2049" width="9.109375" style="1"/>
    <col min="2050" max="2050" width="12.6640625" style="1" customWidth="1"/>
    <col min="2051" max="2051" width="50.6640625" style="1" customWidth="1"/>
    <col min="2052" max="2065" width="15.6640625" style="1" customWidth="1"/>
    <col min="2066" max="2305" width="9.109375" style="1"/>
    <col min="2306" max="2306" width="12.6640625" style="1" customWidth="1"/>
    <col min="2307" max="2307" width="50.6640625" style="1" customWidth="1"/>
    <col min="2308" max="2321" width="15.6640625" style="1" customWidth="1"/>
    <col min="2322" max="2561" width="9.109375" style="1"/>
    <col min="2562" max="2562" width="12.6640625" style="1" customWidth="1"/>
    <col min="2563" max="2563" width="50.6640625" style="1" customWidth="1"/>
    <col min="2564" max="2577" width="15.6640625" style="1" customWidth="1"/>
    <col min="2578" max="2817" width="9.109375" style="1"/>
    <col min="2818" max="2818" width="12.6640625" style="1" customWidth="1"/>
    <col min="2819" max="2819" width="50.6640625" style="1" customWidth="1"/>
    <col min="2820" max="2833" width="15.6640625" style="1" customWidth="1"/>
    <col min="2834" max="3073" width="9.109375" style="1"/>
    <col min="3074" max="3074" width="12.6640625" style="1" customWidth="1"/>
    <col min="3075" max="3075" width="50.6640625" style="1" customWidth="1"/>
    <col min="3076" max="3089" width="15.6640625" style="1" customWidth="1"/>
    <col min="3090" max="3329" width="9.109375" style="1"/>
    <col min="3330" max="3330" width="12.6640625" style="1" customWidth="1"/>
    <col min="3331" max="3331" width="50.6640625" style="1" customWidth="1"/>
    <col min="3332" max="3345" width="15.6640625" style="1" customWidth="1"/>
    <col min="3346" max="3585" width="9.109375" style="1"/>
    <col min="3586" max="3586" width="12.6640625" style="1" customWidth="1"/>
    <col min="3587" max="3587" width="50.6640625" style="1" customWidth="1"/>
    <col min="3588" max="3601" width="15.6640625" style="1" customWidth="1"/>
    <col min="3602" max="3841" width="9.109375" style="1"/>
    <col min="3842" max="3842" width="12.6640625" style="1" customWidth="1"/>
    <col min="3843" max="3843" width="50.6640625" style="1" customWidth="1"/>
    <col min="3844" max="3857" width="15.6640625" style="1" customWidth="1"/>
    <col min="3858" max="4097" width="9.109375" style="1"/>
    <col min="4098" max="4098" width="12.6640625" style="1" customWidth="1"/>
    <col min="4099" max="4099" width="50.6640625" style="1" customWidth="1"/>
    <col min="4100" max="4113" width="15.6640625" style="1" customWidth="1"/>
    <col min="4114" max="4353" width="9.109375" style="1"/>
    <col min="4354" max="4354" width="12.6640625" style="1" customWidth="1"/>
    <col min="4355" max="4355" width="50.6640625" style="1" customWidth="1"/>
    <col min="4356" max="4369" width="15.6640625" style="1" customWidth="1"/>
    <col min="4370" max="4609" width="9.109375" style="1"/>
    <col min="4610" max="4610" width="12.6640625" style="1" customWidth="1"/>
    <col min="4611" max="4611" width="50.6640625" style="1" customWidth="1"/>
    <col min="4612" max="4625" width="15.6640625" style="1" customWidth="1"/>
    <col min="4626" max="4865" width="9.109375" style="1"/>
    <col min="4866" max="4866" width="12.6640625" style="1" customWidth="1"/>
    <col min="4867" max="4867" width="50.6640625" style="1" customWidth="1"/>
    <col min="4868" max="4881" width="15.6640625" style="1" customWidth="1"/>
    <col min="4882" max="5121" width="9.109375" style="1"/>
    <col min="5122" max="5122" width="12.6640625" style="1" customWidth="1"/>
    <col min="5123" max="5123" width="50.6640625" style="1" customWidth="1"/>
    <col min="5124" max="5137" width="15.6640625" style="1" customWidth="1"/>
    <col min="5138" max="5377" width="9.109375" style="1"/>
    <col min="5378" max="5378" width="12.6640625" style="1" customWidth="1"/>
    <col min="5379" max="5379" width="50.6640625" style="1" customWidth="1"/>
    <col min="5380" max="5393" width="15.6640625" style="1" customWidth="1"/>
    <col min="5394" max="5633" width="9.109375" style="1"/>
    <col min="5634" max="5634" width="12.6640625" style="1" customWidth="1"/>
    <col min="5635" max="5635" width="50.6640625" style="1" customWidth="1"/>
    <col min="5636" max="5649" width="15.6640625" style="1" customWidth="1"/>
    <col min="5650" max="5889" width="9.109375" style="1"/>
    <col min="5890" max="5890" width="12.6640625" style="1" customWidth="1"/>
    <col min="5891" max="5891" width="50.6640625" style="1" customWidth="1"/>
    <col min="5892" max="5905" width="15.6640625" style="1" customWidth="1"/>
    <col min="5906" max="6145" width="9.109375" style="1"/>
    <col min="6146" max="6146" width="12.6640625" style="1" customWidth="1"/>
    <col min="6147" max="6147" width="50.6640625" style="1" customWidth="1"/>
    <col min="6148" max="6161" width="15.6640625" style="1" customWidth="1"/>
    <col min="6162" max="6401" width="9.109375" style="1"/>
    <col min="6402" max="6402" width="12.6640625" style="1" customWidth="1"/>
    <col min="6403" max="6403" width="50.6640625" style="1" customWidth="1"/>
    <col min="6404" max="6417" width="15.6640625" style="1" customWidth="1"/>
    <col min="6418" max="6657" width="9.109375" style="1"/>
    <col min="6658" max="6658" width="12.6640625" style="1" customWidth="1"/>
    <col min="6659" max="6659" width="50.6640625" style="1" customWidth="1"/>
    <col min="6660" max="6673" width="15.6640625" style="1" customWidth="1"/>
    <col min="6674" max="6913" width="9.109375" style="1"/>
    <col min="6914" max="6914" width="12.6640625" style="1" customWidth="1"/>
    <col min="6915" max="6915" width="50.6640625" style="1" customWidth="1"/>
    <col min="6916" max="6929" width="15.6640625" style="1" customWidth="1"/>
    <col min="6930" max="7169" width="9.109375" style="1"/>
    <col min="7170" max="7170" width="12.6640625" style="1" customWidth="1"/>
    <col min="7171" max="7171" width="50.6640625" style="1" customWidth="1"/>
    <col min="7172" max="7185" width="15.6640625" style="1" customWidth="1"/>
    <col min="7186" max="7425" width="9.109375" style="1"/>
    <col min="7426" max="7426" width="12.6640625" style="1" customWidth="1"/>
    <col min="7427" max="7427" width="50.6640625" style="1" customWidth="1"/>
    <col min="7428" max="7441" width="15.6640625" style="1" customWidth="1"/>
    <col min="7442" max="7681" width="9.109375" style="1"/>
    <col min="7682" max="7682" width="12.6640625" style="1" customWidth="1"/>
    <col min="7683" max="7683" width="50.6640625" style="1" customWidth="1"/>
    <col min="7684" max="7697" width="15.6640625" style="1" customWidth="1"/>
    <col min="7698" max="7937" width="9.109375" style="1"/>
    <col min="7938" max="7938" width="12.6640625" style="1" customWidth="1"/>
    <col min="7939" max="7939" width="50.6640625" style="1" customWidth="1"/>
    <col min="7940" max="7953" width="15.6640625" style="1" customWidth="1"/>
    <col min="7954" max="8193" width="9.109375" style="1"/>
    <col min="8194" max="8194" width="12.6640625" style="1" customWidth="1"/>
    <col min="8195" max="8195" width="50.6640625" style="1" customWidth="1"/>
    <col min="8196" max="8209" width="15.6640625" style="1" customWidth="1"/>
    <col min="8210" max="8449" width="9.109375" style="1"/>
    <col min="8450" max="8450" width="12.6640625" style="1" customWidth="1"/>
    <col min="8451" max="8451" width="50.6640625" style="1" customWidth="1"/>
    <col min="8452" max="8465" width="15.6640625" style="1" customWidth="1"/>
    <col min="8466" max="8705" width="9.109375" style="1"/>
    <col min="8706" max="8706" width="12.6640625" style="1" customWidth="1"/>
    <col min="8707" max="8707" width="50.6640625" style="1" customWidth="1"/>
    <col min="8708" max="8721" width="15.6640625" style="1" customWidth="1"/>
    <col min="8722" max="8961" width="9.109375" style="1"/>
    <col min="8962" max="8962" width="12.6640625" style="1" customWidth="1"/>
    <col min="8963" max="8963" width="50.6640625" style="1" customWidth="1"/>
    <col min="8964" max="8977" width="15.6640625" style="1" customWidth="1"/>
    <col min="8978" max="9217" width="9.109375" style="1"/>
    <col min="9218" max="9218" width="12.6640625" style="1" customWidth="1"/>
    <col min="9219" max="9219" width="50.6640625" style="1" customWidth="1"/>
    <col min="9220" max="9233" width="15.6640625" style="1" customWidth="1"/>
    <col min="9234" max="9473" width="9.109375" style="1"/>
    <col min="9474" max="9474" width="12.6640625" style="1" customWidth="1"/>
    <col min="9475" max="9475" width="50.6640625" style="1" customWidth="1"/>
    <col min="9476" max="9489" width="15.6640625" style="1" customWidth="1"/>
    <col min="9490" max="9729" width="9.109375" style="1"/>
    <col min="9730" max="9730" width="12.6640625" style="1" customWidth="1"/>
    <col min="9731" max="9731" width="50.6640625" style="1" customWidth="1"/>
    <col min="9732" max="9745" width="15.6640625" style="1" customWidth="1"/>
    <col min="9746" max="9985" width="9.109375" style="1"/>
    <col min="9986" max="9986" width="12.6640625" style="1" customWidth="1"/>
    <col min="9987" max="9987" width="50.6640625" style="1" customWidth="1"/>
    <col min="9988" max="10001" width="15.6640625" style="1" customWidth="1"/>
    <col min="10002" max="10241" width="9.109375" style="1"/>
    <col min="10242" max="10242" width="12.6640625" style="1" customWidth="1"/>
    <col min="10243" max="10243" width="50.6640625" style="1" customWidth="1"/>
    <col min="10244" max="10257" width="15.6640625" style="1" customWidth="1"/>
    <col min="10258" max="10497" width="9.109375" style="1"/>
    <col min="10498" max="10498" width="12.6640625" style="1" customWidth="1"/>
    <col min="10499" max="10499" width="50.6640625" style="1" customWidth="1"/>
    <col min="10500" max="10513" width="15.6640625" style="1" customWidth="1"/>
    <col min="10514" max="10753" width="9.109375" style="1"/>
    <col min="10754" max="10754" width="12.6640625" style="1" customWidth="1"/>
    <col min="10755" max="10755" width="50.6640625" style="1" customWidth="1"/>
    <col min="10756" max="10769" width="15.6640625" style="1" customWidth="1"/>
    <col min="10770" max="11009" width="9.109375" style="1"/>
    <col min="11010" max="11010" width="12.6640625" style="1" customWidth="1"/>
    <col min="11011" max="11011" width="50.6640625" style="1" customWidth="1"/>
    <col min="11012" max="11025" width="15.6640625" style="1" customWidth="1"/>
    <col min="11026" max="11265" width="9.109375" style="1"/>
    <col min="11266" max="11266" width="12.6640625" style="1" customWidth="1"/>
    <col min="11267" max="11267" width="50.6640625" style="1" customWidth="1"/>
    <col min="11268" max="11281" width="15.6640625" style="1" customWidth="1"/>
    <col min="11282" max="11521" width="9.109375" style="1"/>
    <col min="11522" max="11522" width="12.6640625" style="1" customWidth="1"/>
    <col min="11523" max="11523" width="50.6640625" style="1" customWidth="1"/>
    <col min="11524" max="11537" width="15.6640625" style="1" customWidth="1"/>
    <col min="11538" max="11777" width="9.109375" style="1"/>
    <col min="11778" max="11778" width="12.6640625" style="1" customWidth="1"/>
    <col min="11779" max="11779" width="50.6640625" style="1" customWidth="1"/>
    <col min="11780" max="11793" width="15.6640625" style="1" customWidth="1"/>
    <col min="11794" max="12033" width="9.109375" style="1"/>
    <col min="12034" max="12034" width="12.6640625" style="1" customWidth="1"/>
    <col min="12035" max="12035" width="50.6640625" style="1" customWidth="1"/>
    <col min="12036" max="12049" width="15.6640625" style="1" customWidth="1"/>
    <col min="12050" max="12289" width="9.109375" style="1"/>
    <col min="12290" max="12290" width="12.6640625" style="1" customWidth="1"/>
    <col min="12291" max="12291" width="50.6640625" style="1" customWidth="1"/>
    <col min="12292" max="12305" width="15.6640625" style="1" customWidth="1"/>
    <col min="12306" max="12545" width="9.109375" style="1"/>
    <col min="12546" max="12546" width="12.6640625" style="1" customWidth="1"/>
    <col min="12547" max="12547" width="50.6640625" style="1" customWidth="1"/>
    <col min="12548" max="12561" width="15.6640625" style="1" customWidth="1"/>
    <col min="12562" max="12801" width="9.109375" style="1"/>
    <col min="12802" max="12802" width="12.6640625" style="1" customWidth="1"/>
    <col min="12803" max="12803" width="50.6640625" style="1" customWidth="1"/>
    <col min="12804" max="12817" width="15.6640625" style="1" customWidth="1"/>
    <col min="12818" max="13057" width="9.109375" style="1"/>
    <col min="13058" max="13058" width="12.6640625" style="1" customWidth="1"/>
    <col min="13059" max="13059" width="50.6640625" style="1" customWidth="1"/>
    <col min="13060" max="13073" width="15.6640625" style="1" customWidth="1"/>
    <col min="13074" max="13313" width="9.109375" style="1"/>
    <col min="13314" max="13314" width="12.6640625" style="1" customWidth="1"/>
    <col min="13315" max="13315" width="50.6640625" style="1" customWidth="1"/>
    <col min="13316" max="13329" width="15.6640625" style="1" customWidth="1"/>
    <col min="13330" max="13569" width="9.109375" style="1"/>
    <col min="13570" max="13570" width="12.6640625" style="1" customWidth="1"/>
    <col min="13571" max="13571" width="50.6640625" style="1" customWidth="1"/>
    <col min="13572" max="13585" width="15.6640625" style="1" customWidth="1"/>
    <col min="13586" max="13825" width="9.109375" style="1"/>
    <col min="13826" max="13826" width="12.6640625" style="1" customWidth="1"/>
    <col min="13827" max="13827" width="50.6640625" style="1" customWidth="1"/>
    <col min="13828" max="13841" width="15.6640625" style="1" customWidth="1"/>
    <col min="13842" max="14081" width="9.109375" style="1"/>
    <col min="14082" max="14082" width="12.6640625" style="1" customWidth="1"/>
    <col min="14083" max="14083" width="50.6640625" style="1" customWidth="1"/>
    <col min="14084" max="14097" width="15.6640625" style="1" customWidth="1"/>
    <col min="14098" max="14337" width="9.109375" style="1"/>
    <col min="14338" max="14338" width="12.6640625" style="1" customWidth="1"/>
    <col min="14339" max="14339" width="50.6640625" style="1" customWidth="1"/>
    <col min="14340" max="14353" width="15.6640625" style="1" customWidth="1"/>
    <col min="14354" max="14593" width="9.109375" style="1"/>
    <col min="14594" max="14594" width="12.6640625" style="1" customWidth="1"/>
    <col min="14595" max="14595" width="50.6640625" style="1" customWidth="1"/>
    <col min="14596" max="14609" width="15.6640625" style="1" customWidth="1"/>
    <col min="14610" max="14849" width="9.109375" style="1"/>
    <col min="14850" max="14850" width="12.6640625" style="1" customWidth="1"/>
    <col min="14851" max="14851" width="50.6640625" style="1" customWidth="1"/>
    <col min="14852" max="14865" width="15.6640625" style="1" customWidth="1"/>
    <col min="14866" max="15105" width="9.109375" style="1"/>
    <col min="15106" max="15106" width="12.6640625" style="1" customWidth="1"/>
    <col min="15107" max="15107" width="50.6640625" style="1" customWidth="1"/>
    <col min="15108" max="15121" width="15.6640625" style="1" customWidth="1"/>
    <col min="15122" max="15361" width="9.109375" style="1"/>
    <col min="15362" max="15362" width="12.6640625" style="1" customWidth="1"/>
    <col min="15363" max="15363" width="50.6640625" style="1" customWidth="1"/>
    <col min="15364" max="15377" width="15.6640625" style="1" customWidth="1"/>
    <col min="15378" max="15617" width="9.109375" style="1"/>
    <col min="15618" max="15618" width="12.6640625" style="1" customWidth="1"/>
    <col min="15619" max="15619" width="50.6640625" style="1" customWidth="1"/>
    <col min="15620" max="15633" width="15.6640625" style="1" customWidth="1"/>
    <col min="15634" max="15873" width="9.109375" style="1"/>
    <col min="15874" max="15874" width="12.6640625" style="1" customWidth="1"/>
    <col min="15875" max="15875" width="50.6640625" style="1" customWidth="1"/>
    <col min="15876" max="15889" width="15.6640625" style="1" customWidth="1"/>
    <col min="15890" max="16129" width="9.109375" style="1"/>
    <col min="16130" max="16130" width="12.6640625" style="1" customWidth="1"/>
    <col min="16131" max="16131" width="50.6640625" style="1" customWidth="1"/>
    <col min="16132" max="16145" width="15.6640625" style="1" customWidth="1"/>
    <col min="16146" max="16384" width="9.109375" style="1"/>
  </cols>
  <sheetData>
    <row r="1" spans="1:18" ht="17.399999999999999" x14ac:dyDescent="0.3">
      <c r="G1" s="20" t="s">
        <v>29</v>
      </c>
      <c r="H1" s="7"/>
      <c r="I1" s="7"/>
    </row>
    <row r="3" spans="1:18" x14ac:dyDescent="0.25">
      <c r="B3" s="9" t="s">
        <v>18</v>
      </c>
    </row>
    <row r="4" spans="1:18" ht="17.399999999999999" x14ac:dyDescent="0.3">
      <c r="B4" s="18" t="s">
        <v>17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8" x14ac:dyDescent="0.25">
      <c r="B5" s="19" t="s">
        <v>19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8" x14ac:dyDescent="0.25">
      <c r="M6" s="2"/>
      <c r="Q6" s="2" t="s">
        <v>16</v>
      </c>
    </row>
    <row r="7" spans="1:18" s="4" customFormat="1" ht="66" x14ac:dyDescent="0.25">
      <c r="A7" s="11"/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12</v>
      </c>
      <c r="O7" s="3" t="s">
        <v>13</v>
      </c>
      <c r="P7" s="3" t="s">
        <v>14</v>
      </c>
      <c r="Q7" s="3" t="s">
        <v>15</v>
      </c>
    </row>
    <row r="8" spans="1:18" x14ac:dyDescent="0.25">
      <c r="A8" s="12"/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  <c r="O8" s="5">
        <v>14</v>
      </c>
      <c r="P8" s="5">
        <v>15</v>
      </c>
      <c r="Q8" s="5">
        <v>16</v>
      </c>
    </row>
    <row r="9" spans="1:18" ht="26.4" x14ac:dyDescent="0.25">
      <c r="A9" s="13">
        <v>1</v>
      </c>
      <c r="B9" s="14" t="s">
        <v>20</v>
      </c>
      <c r="C9" s="15" t="s">
        <v>21</v>
      </c>
      <c r="D9" s="16">
        <v>0</v>
      </c>
      <c r="E9" s="16">
        <v>2806477</v>
      </c>
      <c r="F9" s="16">
        <v>2806477</v>
      </c>
      <c r="G9" s="16">
        <v>824122.27</v>
      </c>
      <c r="H9" s="16">
        <v>0</v>
      </c>
      <c r="I9" s="16">
        <v>824122.27</v>
      </c>
      <c r="J9" s="16">
        <v>0</v>
      </c>
      <c r="K9" s="16">
        <v>0</v>
      </c>
      <c r="L9" s="17">
        <f t="shared" ref="L9:L13" si="0">F9-G9</f>
        <v>1982354.73</v>
      </c>
      <c r="M9" s="17">
        <f t="shared" ref="M9:M13" si="1">E9-G9</f>
        <v>1982354.73</v>
      </c>
      <c r="N9" s="17">
        <f t="shared" ref="N9:N13" si="2">IF(F9=0,0,(G9/F9)*100)</f>
        <v>29.365010652145017</v>
      </c>
      <c r="O9" s="17">
        <f t="shared" ref="O9:O13" si="3">E9-I9</f>
        <v>1982354.73</v>
      </c>
      <c r="P9" s="17">
        <f t="shared" ref="P9:P13" si="4">F9-I9</f>
        <v>1982354.73</v>
      </c>
      <c r="Q9" s="17">
        <f t="shared" ref="Q9:Q13" si="5">IF(F9=0,0,(I9/F9)*100)</f>
        <v>29.365010652145017</v>
      </c>
      <c r="R9" s="6"/>
    </row>
    <row r="10" spans="1:18" ht="39.6" x14ac:dyDescent="0.25">
      <c r="A10" s="13">
        <v>1</v>
      </c>
      <c r="B10" s="14" t="s">
        <v>22</v>
      </c>
      <c r="C10" s="15" t="s">
        <v>23</v>
      </c>
      <c r="D10" s="16">
        <v>0</v>
      </c>
      <c r="E10" s="16">
        <v>2806477</v>
      </c>
      <c r="F10" s="16">
        <v>2806477</v>
      </c>
      <c r="G10" s="16">
        <v>824122.27</v>
      </c>
      <c r="H10" s="16">
        <v>0</v>
      </c>
      <c r="I10" s="16">
        <v>824122.27</v>
      </c>
      <c r="J10" s="16">
        <v>0</v>
      </c>
      <c r="K10" s="16">
        <v>0</v>
      </c>
      <c r="L10" s="17">
        <f t="shared" si="0"/>
        <v>1982354.73</v>
      </c>
      <c r="M10" s="17">
        <f t="shared" si="1"/>
        <v>1982354.73</v>
      </c>
      <c r="N10" s="17">
        <f t="shared" si="2"/>
        <v>29.365010652145017</v>
      </c>
      <c r="O10" s="17">
        <f t="shared" si="3"/>
        <v>1982354.73</v>
      </c>
      <c r="P10" s="17">
        <f t="shared" si="4"/>
        <v>1982354.73</v>
      </c>
      <c r="Q10" s="17">
        <f t="shared" si="5"/>
        <v>29.365010652145017</v>
      </c>
      <c r="R10" s="6"/>
    </row>
    <row r="11" spans="1:18" ht="39.6" x14ac:dyDescent="0.25">
      <c r="A11" s="13">
        <v>1</v>
      </c>
      <c r="B11" s="14" t="s">
        <v>24</v>
      </c>
      <c r="C11" s="15" t="s">
        <v>23</v>
      </c>
      <c r="D11" s="16">
        <v>0</v>
      </c>
      <c r="E11" s="16">
        <v>2806477</v>
      </c>
      <c r="F11" s="16">
        <v>2806477</v>
      </c>
      <c r="G11" s="16">
        <v>824122.27</v>
      </c>
      <c r="H11" s="16">
        <v>0</v>
      </c>
      <c r="I11" s="16">
        <v>824122.27</v>
      </c>
      <c r="J11" s="16">
        <v>0</v>
      </c>
      <c r="K11" s="16">
        <v>0</v>
      </c>
      <c r="L11" s="17">
        <f t="shared" si="0"/>
        <v>1982354.73</v>
      </c>
      <c r="M11" s="17">
        <f t="shared" si="1"/>
        <v>1982354.73</v>
      </c>
      <c r="N11" s="17">
        <f t="shared" si="2"/>
        <v>29.365010652145017</v>
      </c>
      <c r="O11" s="17">
        <f t="shared" si="3"/>
        <v>1982354.73</v>
      </c>
      <c r="P11" s="17">
        <f t="shared" si="4"/>
        <v>1982354.73</v>
      </c>
      <c r="Q11" s="17">
        <f t="shared" si="5"/>
        <v>29.365010652145017</v>
      </c>
      <c r="R11" s="6"/>
    </row>
    <row r="12" spans="1:18" ht="26.4" x14ac:dyDescent="0.25">
      <c r="A12" s="13">
        <v>0</v>
      </c>
      <c r="B12" s="14" t="s">
        <v>25</v>
      </c>
      <c r="C12" s="15" t="s">
        <v>26</v>
      </c>
      <c r="D12" s="16">
        <v>0</v>
      </c>
      <c r="E12" s="16">
        <v>2806477</v>
      </c>
      <c r="F12" s="16">
        <v>2806477</v>
      </c>
      <c r="G12" s="16">
        <v>824122.27</v>
      </c>
      <c r="H12" s="16">
        <v>0</v>
      </c>
      <c r="I12" s="16">
        <v>824122.27</v>
      </c>
      <c r="J12" s="16">
        <v>0</v>
      </c>
      <c r="K12" s="16">
        <v>0</v>
      </c>
      <c r="L12" s="17">
        <f t="shared" si="0"/>
        <v>1982354.73</v>
      </c>
      <c r="M12" s="17">
        <f t="shared" si="1"/>
        <v>1982354.73</v>
      </c>
      <c r="N12" s="17">
        <f t="shared" si="2"/>
        <v>29.365010652145017</v>
      </c>
      <c r="O12" s="17">
        <f t="shared" si="3"/>
        <v>1982354.73</v>
      </c>
      <c r="P12" s="17">
        <f t="shared" si="4"/>
        <v>1982354.73</v>
      </c>
      <c r="Q12" s="17">
        <f t="shared" si="5"/>
        <v>29.365010652145017</v>
      </c>
      <c r="R12" s="6"/>
    </row>
    <row r="13" spans="1:18" x14ac:dyDescent="0.25">
      <c r="A13" s="13">
        <v>1</v>
      </c>
      <c r="B13" s="14" t="s">
        <v>27</v>
      </c>
      <c r="C13" s="15" t="s">
        <v>28</v>
      </c>
      <c r="D13" s="16">
        <v>0</v>
      </c>
      <c r="E13" s="16">
        <v>2806477</v>
      </c>
      <c r="F13" s="16">
        <v>2806477</v>
      </c>
      <c r="G13" s="16">
        <v>824122.27</v>
      </c>
      <c r="H13" s="16">
        <v>0</v>
      </c>
      <c r="I13" s="16">
        <v>824122.27</v>
      </c>
      <c r="J13" s="16">
        <v>0</v>
      </c>
      <c r="K13" s="16">
        <v>0</v>
      </c>
      <c r="L13" s="17">
        <f t="shared" si="0"/>
        <v>1982354.73</v>
      </c>
      <c r="M13" s="17">
        <f t="shared" si="1"/>
        <v>1982354.73</v>
      </c>
      <c r="N13" s="17">
        <f t="shared" si="2"/>
        <v>29.365010652145017</v>
      </c>
      <c r="O13" s="17">
        <f t="shared" si="3"/>
        <v>1982354.73</v>
      </c>
      <c r="P13" s="17">
        <f t="shared" si="4"/>
        <v>1982354.73</v>
      </c>
      <c r="Q13" s="17">
        <f t="shared" si="5"/>
        <v>29.365010652145017</v>
      </c>
      <c r="R13" s="6"/>
    </row>
    <row r="15" spans="1:18" x14ac:dyDescent="0.25">
      <c r="B15" s="10"/>
      <c r="C15" s="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23" hidden="1" x14ac:dyDescent="0.25"/>
  </sheetData>
  <mergeCells count="2">
    <mergeCell ref="B4:Q4"/>
    <mergeCell ref="B5:Q5"/>
  </mergeCells>
  <conditionalFormatting sqref="B9:B13">
    <cfRule type="expression" dxfId="95" priority="49" stopIfTrue="1">
      <formula>A9=1</formula>
    </cfRule>
    <cfRule type="expression" dxfId="94" priority="50" stopIfTrue="1">
      <formula>A9=2</formula>
    </cfRule>
    <cfRule type="expression" dxfId="93" priority="51" stopIfTrue="1">
      <formula>A9=3</formula>
    </cfRule>
  </conditionalFormatting>
  <conditionalFormatting sqref="C9:C13">
    <cfRule type="expression" dxfId="92" priority="52" stopIfTrue="1">
      <formula>A9=1</formula>
    </cfRule>
    <cfRule type="expression" dxfId="91" priority="53" stopIfTrue="1">
      <formula>A9=2</formula>
    </cfRule>
    <cfRule type="expression" dxfId="90" priority="54" stopIfTrue="1">
      <formula>A9=3</formula>
    </cfRule>
  </conditionalFormatting>
  <conditionalFormatting sqref="D9:D13">
    <cfRule type="expression" dxfId="89" priority="55" stopIfTrue="1">
      <formula>A9=1</formula>
    </cfRule>
    <cfRule type="expression" dxfId="88" priority="56" stopIfTrue="1">
      <formula>A9=2</formula>
    </cfRule>
    <cfRule type="expression" dxfId="87" priority="57" stopIfTrue="1">
      <formula>A9=3</formula>
    </cfRule>
  </conditionalFormatting>
  <conditionalFormatting sqref="E9:E13">
    <cfRule type="expression" dxfId="86" priority="58" stopIfTrue="1">
      <formula>A9=1</formula>
    </cfRule>
    <cfRule type="expression" dxfId="85" priority="59" stopIfTrue="1">
      <formula>A9=2</formula>
    </cfRule>
    <cfRule type="expression" dxfId="84" priority="60" stopIfTrue="1">
      <formula>A9=3</formula>
    </cfRule>
  </conditionalFormatting>
  <conditionalFormatting sqref="F9:F13">
    <cfRule type="expression" dxfId="83" priority="61" stopIfTrue="1">
      <formula>A9=1</formula>
    </cfRule>
    <cfRule type="expression" dxfId="82" priority="62" stopIfTrue="1">
      <formula>A9=2</formula>
    </cfRule>
    <cfRule type="expression" dxfId="81" priority="63" stopIfTrue="1">
      <formula>A9=3</formula>
    </cfRule>
  </conditionalFormatting>
  <conditionalFormatting sqref="G9:G13">
    <cfRule type="expression" dxfId="80" priority="64" stopIfTrue="1">
      <formula>A9=1</formula>
    </cfRule>
    <cfRule type="expression" dxfId="79" priority="65" stopIfTrue="1">
      <formula>A9=2</formula>
    </cfRule>
    <cfRule type="expression" dxfId="78" priority="66" stopIfTrue="1">
      <formula>A9=3</formula>
    </cfRule>
  </conditionalFormatting>
  <conditionalFormatting sqref="H9:H13">
    <cfRule type="expression" dxfId="77" priority="67" stopIfTrue="1">
      <formula>A9=1</formula>
    </cfRule>
    <cfRule type="expression" dxfId="76" priority="68" stopIfTrue="1">
      <formula>A9=2</formula>
    </cfRule>
    <cfRule type="expression" dxfId="75" priority="69" stopIfTrue="1">
      <formula>A9=3</formula>
    </cfRule>
  </conditionalFormatting>
  <conditionalFormatting sqref="I9:I13">
    <cfRule type="expression" dxfId="74" priority="70" stopIfTrue="1">
      <formula>A9=1</formula>
    </cfRule>
    <cfRule type="expression" dxfId="73" priority="71" stopIfTrue="1">
      <formula>A9=2</formula>
    </cfRule>
    <cfRule type="expression" dxfId="72" priority="72" stopIfTrue="1">
      <formula>A9=3</formula>
    </cfRule>
  </conditionalFormatting>
  <conditionalFormatting sqref="J9:J13">
    <cfRule type="expression" dxfId="71" priority="73" stopIfTrue="1">
      <formula>A9=1</formula>
    </cfRule>
    <cfRule type="expression" dxfId="70" priority="74" stopIfTrue="1">
      <formula>A9=2</formula>
    </cfRule>
    <cfRule type="expression" dxfId="69" priority="75" stopIfTrue="1">
      <formula>A9=3</formula>
    </cfRule>
  </conditionalFormatting>
  <conditionalFormatting sqref="K9:K13">
    <cfRule type="expression" dxfId="68" priority="76" stopIfTrue="1">
      <formula>A9=1</formula>
    </cfRule>
    <cfRule type="expression" dxfId="67" priority="77" stopIfTrue="1">
      <formula>A9=2</formula>
    </cfRule>
    <cfRule type="expression" dxfId="66" priority="78" stopIfTrue="1">
      <formula>A9=3</formula>
    </cfRule>
  </conditionalFormatting>
  <conditionalFormatting sqref="L9:L13">
    <cfRule type="expression" dxfId="65" priority="79" stopIfTrue="1">
      <formula>A9=1</formula>
    </cfRule>
    <cfRule type="expression" dxfId="64" priority="80" stopIfTrue="1">
      <formula>A9=2</formula>
    </cfRule>
    <cfRule type="expression" dxfId="63" priority="81" stopIfTrue="1">
      <formula>A9=3</formula>
    </cfRule>
  </conditionalFormatting>
  <conditionalFormatting sqref="M9:M13">
    <cfRule type="expression" dxfId="62" priority="82" stopIfTrue="1">
      <formula>A9=1</formula>
    </cfRule>
    <cfRule type="expression" dxfId="61" priority="83" stopIfTrue="1">
      <formula>A9=2</formula>
    </cfRule>
    <cfRule type="expression" dxfId="60" priority="84" stopIfTrue="1">
      <formula>A9=3</formula>
    </cfRule>
  </conditionalFormatting>
  <conditionalFormatting sqref="N9:N13">
    <cfRule type="expression" dxfId="59" priority="85" stopIfTrue="1">
      <formula>A9=1</formula>
    </cfRule>
    <cfRule type="expression" dxfId="58" priority="86" stopIfTrue="1">
      <formula>A9=2</formula>
    </cfRule>
    <cfRule type="expression" dxfId="57" priority="87" stopIfTrue="1">
      <formula>A9=3</formula>
    </cfRule>
  </conditionalFormatting>
  <conditionalFormatting sqref="O9:O13">
    <cfRule type="expression" dxfId="56" priority="88" stopIfTrue="1">
      <formula>A9=1</formula>
    </cfRule>
    <cfRule type="expression" dxfId="55" priority="89" stopIfTrue="1">
      <formula>A9=2</formula>
    </cfRule>
    <cfRule type="expression" dxfId="54" priority="90" stopIfTrue="1">
      <formula>A9=3</formula>
    </cfRule>
  </conditionalFormatting>
  <conditionalFormatting sqref="P9:P13">
    <cfRule type="expression" dxfId="53" priority="91" stopIfTrue="1">
      <formula>A9=1</formula>
    </cfRule>
    <cfRule type="expression" dxfId="52" priority="92" stopIfTrue="1">
      <formula>A9=2</formula>
    </cfRule>
    <cfRule type="expression" dxfId="51" priority="93" stopIfTrue="1">
      <formula>A9=3</formula>
    </cfRule>
  </conditionalFormatting>
  <conditionalFormatting sqref="Q9:Q13">
    <cfRule type="expression" dxfId="50" priority="94" stopIfTrue="1">
      <formula>A9=1</formula>
    </cfRule>
    <cfRule type="expression" dxfId="49" priority="95" stopIfTrue="1">
      <formula>A9=2</formula>
    </cfRule>
    <cfRule type="expression" dxfId="48" priority="96" stopIfTrue="1">
      <formula>A9=3</formula>
    </cfRule>
  </conditionalFormatting>
  <conditionalFormatting sqref="B15:B24">
    <cfRule type="expression" dxfId="47" priority="46" stopIfTrue="1">
      <formula>A15=1</formula>
    </cfRule>
    <cfRule type="expression" dxfId="46" priority="47" stopIfTrue="1">
      <formula>A15=2</formula>
    </cfRule>
    <cfRule type="expression" dxfId="45" priority="48" stopIfTrue="1">
      <formula>A15=3</formula>
    </cfRule>
  </conditionalFormatting>
  <conditionalFormatting sqref="C15:C24">
    <cfRule type="expression" dxfId="44" priority="43" stopIfTrue="1">
      <formula>A15=1</formula>
    </cfRule>
    <cfRule type="expression" dxfId="43" priority="44" stopIfTrue="1">
      <formula>A15=2</formula>
    </cfRule>
    <cfRule type="expression" dxfId="42" priority="45" stopIfTrue="1">
      <formula>A15=3</formula>
    </cfRule>
  </conditionalFormatting>
  <conditionalFormatting sqref="D15:D24">
    <cfRule type="expression" dxfId="41" priority="40" stopIfTrue="1">
      <formula>A15=1</formula>
    </cfRule>
    <cfRule type="expression" dxfId="40" priority="41" stopIfTrue="1">
      <formula>A15=2</formula>
    </cfRule>
    <cfRule type="expression" dxfId="39" priority="42" stopIfTrue="1">
      <formula>A15=3</formula>
    </cfRule>
  </conditionalFormatting>
  <conditionalFormatting sqref="E15:E24">
    <cfRule type="expression" dxfId="38" priority="37" stopIfTrue="1">
      <formula>A15=1</formula>
    </cfRule>
    <cfRule type="expression" dxfId="37" priority="38" stopIfTrue="1">
      <formula>A15=2</formula>
    </cfRule>
    <cfRule type="expression" dxfId="36" priority="39" stopIfTrue="1">
      <formula>A15=3</formula>
    </cfRule>
  </conditionalFormatting>
  <conditionalFormatting sqref="F15:F24">
    <cfRule type="expression" dxfId="35" priority="34" stopIfTrue="1">
      <formula>A15=1</formula>
    </cfRule>
    <cfRule type="expression" dxfId="34" priority="35" stopIfTrue="1">
      <formula>A15=2</formula>
    </cfRule>
    <cfRule type="expression" dxfId="33" priority="36" stopIfTrue="1">
      <formula>A15=3</formula>
    </cfRule>
  </conditionalFormatting>
  <conditionalFormatting sqref="G15:G24">
    <cfRule type="expression" dxfId="32" priority="31" stopIfTrue="1">
      <formula>A15=1</formula>
    </cfRule>
    <cfRule type="expression" dxfId="31" priority="32" stopIfTrue="1">
      <formula>A15=2</formula>
    </cfRule>
    <cfRule type="expression" dxfId="30" priority="33" stopIfTrue="1">
      <formula>A15=3</formula>
    </cfRule>
  </conditionalFormatting>
  <conditionalFormatting sqref="H15:H24">
    <cfRule type="expression" dxfId="29" priority="28" stopIfTrue="1">
      <formula>A15=1</formula>
    </cfRule>
    <cfRule type="expression" dxfId="28" priority="29" stopIfTrue="1">
      <formula>A15=2</formula>
    </cfRule>
    <cfRule type="expression" dxfId="27" priority="30" stopIfTrue="1">
      <formula>A15=3</formula>
    </cfRule>
  </conditionalFormatting>
  <conditionalFormatting sqref="I15:I24">
    <cfRule type="expression" dxfId="26" priority="25" stopIfTrue="1">
      <formula>A15=1</formula>
    </cfRule>
    <cfRule type="expression" dxfId="25" priority="26" stopIfTrue="1">
      <formula>A15=2</formula>
    </cfRule>
    <cfRule type="expression" dxfId="24" priority="27" stopIfTrue="1">
      <formula>A15=3</formula>
    </cfRule>
  </conditionalFormatting>
  <conditionalFormatting sqref="J15:J24">
    <cfRule type="expression" dxfId="23" priority="22" stopIfTrue="1">
      <formula>A15=1</formula>
    </cfRule>
    <cfRule type="expression" dxfId="22" priority="23" stopIfTrue="1">
      <formula>A15=2</formula>
    </cfRule>
    <cfRule type="expression" dxfId="21" priority="24" stopIfTrue="1">
      <formula>A15=3</formula>
    </cfRule>
  </conditionalFormatting>
  <conditionalFormatting sqref="K15:K24">
    <cfRule type="expression" dxfId="20" priority="19" stopIfTrue="1">
      <formula>A15=1</formula>
    </cfRule>
    <cfRule type="expression" dxfId="19" priority="20" stopIfTrue="1">
      <formula>A15=2</formula>
    </cfRule>
    <cfRule type="expression" dxfId="18" priority="21" stopIfTrue="1">
      <formula>A15=3</formula>
    </cfRule>
  </conditionalFormatting>
  <conditionalFormatting sqref="L15:L24">
    <cfRule type="expression" dxfId="17" priority="16" stopIfTrue="1">
      <formula>A15=1</formula>
    </cfRule>
    <cfRule type="expression" dxfId="16" priority="17" stopIfTrue="1">
      <formula>A15=2</formula>
    </cfRule>
    <cfRule type="expression" dxfId="15" priority="18" stopIfTrue="1">
      <formula>A15=3</formula>
    </cfRule>
  </conditionalFormatting>
  <conditionalFormatting sqref="M15:M24">
    <cfRule type="expression" dxfId="14" priority="13" stopIfTrue="1">
      <formula>A15=1</formula>
    </cfRule>
    <cfRule type="expression" dxfId="13" priority="14" stopIfTrue="1">
      <formula>A15=2</formula>
    </cfRule>
    <cfRule type="expression" dxfId="12" priority="15" stopIfTrue="1">
      <formula>A15=3</formula>
    </cfRule>
  </conditionalFormatting>
  <conditionalFormatting sqref="N15:N24">
    <cfRule type="expression" dxfId="11" priority="10" stopIfTrue="1">
      <formula>A15=1</formula>
    </cfRule>
    <cfRule type="expression" dxfId="10" priority="11" stopIfTrue="1">
      <formula>A15=2</formula>
    </cfRule>
    <cfRule type="expression" dxfId="9" priority="12" stopIfTrue="1">
      <formula>A15=3</formula>
    </cfRule>
  </conditionalFormatting>
  <conditionalFormatting sqref="O15:O24">
    <cfRule type="expression" dxfId="8" priority="7" stopIfTrue="1">
      <formula>A15=1</formula>
    </cfRule>
    <cfRule type="expression" dxfId="7" priority="8" stopIfTrue="1">
      <formula>A15=2</formula>
    </cfRule>
    <cfRule type="expression" dxfId="6" priority="9" stopIfTrue="1">
      <formula>A15=3</formula>
    </cfRule>
  </conditionalFormatting>
  <conditionalFormatting sqref="P15:P24">
    <cfRule type="expression" dxfId="5" priority="4" stopIfTrue="1">
      <formula>A15=1</formula>
    </cfRule>
    <cfRule type="expression" dxfId="4" priority="5" stopIfTrue="1">
      <formula>A15=2</formula>
    </cfRule>
    <cfRule type="expression" dxfId="3" priority="6" stopIfTrue="1">
      <formula>A15=3</formula>
    </cfRule>
  </conditionalFormatting>
  <conditionalFormatting sqref="Q15:Q24">
    <cfRule type="expression" dxfId="2" priority="1" stopIfTrue="1">
      <formula>A15=1</formula>
    </cfRule>
    <cfRule type="expression" dxfId="1" priority="2" stopIfTrue="1">
      <formula>A15=2</formula>
    </cfRule>
    <cfRule type="expression" dxfId="0" priority="3" stopIfTrue="1">
      <formula>A15=3</formula>
    </cfRule>
  </conditionalFormatting>
  <pageMargins left="0.32" right="0.33" top="0.39370078740157499" bottom="0.39370078740157499" header="0" footer="0"/>
  <pageSetup paperSize="9" scale="54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analiz_vd0</vt:lpstr>
      <vt:lpstr>Лист1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RePack by SPecialiST</cp:lastModifiedBy>
  <dcterms:created xsi:type="dcterms:W3CDTF">2024-04-24T06:15:30Z</dcterms:created>
  <dcterms:modified xsi:type="dcterms:W3CDTF">2024-04-25T07:31:05Z</dcterms:modified>
</cp:coreProperties>
</file>