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2023 ФЛЕШКА\2023 рішення\сесія 14.04.2023\"/>
    </mc:Choice>
  </mc:AlternateContent>
  <bookViews>
    <workbookView minimized="1" xWindow="0" yWindow="0" windowWidth="19180" windowHeight="4560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P35" i="1" l="1"/>
  <c r="P34" i="1"/>
  <c r="P33" i="1"/>
  <c r="P32" i="1"/>
  <c r="P31" i="1"/>
  <c r="P30" i="1"/>
  <c r="P29" i="1"/>
  <c r="P28" i="1"/>
  <c r="P27" i="1"/>
  <c r="P26" i="1"/>
  <c r="P25" i="1"/>
  <c r="P24" i="1"/>
  <c r="P23" i="1"/>
  <c r="P22" i="1"/>
  <c r="P21" i="1"/>
  <c r="P20" i="1"/>
  <c r="P19" i="1"/>
  <c r="P18" i="1"/>
  <c r="P17" i="1"/>
  <c r="P16" i="1"/>
  <c r="P15" i="1"/>
  <c r="P14" i="1"/>
</calcChain>
</file>

<file path=xl/sharedStrings.xml><?xml version="1.0" encoding="utf-8"?>
<sst xmlns="http://schemas.openxmlformats.org/spreadsheetml/2006/main" count="117" uniqueCount="93">
  <si>
    <t>Додаток 3</t>
  </si>
  <si>
    <t>РОЗПОДІЛ</t>
  </si>
  <si>
    <t>видатків місцевого бюджету на 2023 рік</t>
  </si>
  <si>
    <t>0855600000</t>
  </si>
  <si>
    <t>(код бюджету)</t>
  </si>
  <si>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</si>
  <si>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</si>
  <si>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</si>
  <si>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</si>
  <si>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</si>
  <si>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</si>
  <si>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</si>
  <si>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</si>
  <si>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</si>
  <si>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</si>
  <si>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</si>
  <si>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</si>
  <si>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</si>
  <si>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</si>
  <si>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</si>
  <si>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</si>
  <si>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/>
  </si>
  <si>
    <t>Федорівська сільська рада Пологівського району Запорізької області</t>
  </si>
  <si>
    <t>0110000</t>
  </si>
  <si>
    <t>0110150</t>
  </si>
  <si>
    <t>0150</t>
  </si>
  <si>
    <t>0111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</si>
  <si>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</si>
  <si>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0110160</t>
  </si>
  <si>
    <t>0160</t>
  </si>
  <si>
    <t>Керівництво і управління у відповідній сфері у містах (місті Києві), селищах, селах, територіальних громадах</t>
  </si>
  <si>
    <t>0111010</t>
  </si>
  <si>
    <t>1010</t>
  </si>
  <si>
    <t>0910</t>
  </si>
  <si>
    <t>Надання дошкільної освіти</t>
  </si>
  <si>
    <t>0111021</t>
  </si>
  <si>
    <t>1021</t>
  </si>
  <si>
    <t>0921</t>
  </si>
  <si>
    <t>Надання загальної середньої освіти закладами загальної середньої освіти за рахунок коштів місцевого бюджету</t>
  </si>
  <si>
    <t>0111031</t>
  </si>
  <si>
    <t>1031</t>
  </si>
  <si>
    <t>Надання загальної середньої освіти закладами загальної середньої освіти за рахунок освітньої субвенції</t>
  </si>
  <si>
    <t>0111200</t>
  </si>
  <si>
    <t>1200</t>
  </si>
  <si>
    <t>0990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</si>
  <si>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</si>
  <si>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0113111</t>
  </si>
  <si>
    <t>3111</t>
  </si>
  <si>
    <t>1040</t>
  </si>
  <si>
    <t>Утримання закладів, що надають соціальні послуги дітям, які опинились у складних життєвих обставинах, підтримка функціонування дитячих будинків сімейного типу та прийомних сімей</t>
  </si>
  <si>
    <t>0113241</t>
  </si>
  <si>
    <t>3241</t>
  </si>
  <si>
    <t>1090</t>
  </si>
  <si>
    <t>Забезпечення діяльності інших закладів у сфері соціального захисту і соціального забезпечення</t>
  </si>
  <si>
    <t>0113242</t>
  </si>
  <si>
    <t>3242</t>
  </si>
  <si>
    <t>Інші заходи у сфері соціального захисту і соціального забезпечення</t>
  </si>
  <si>
    <t>0114030</t>
  </si>
  <si>
    <t>4030</t>
  </si>
  <si>
    <t>0824</t>
  </si>
  <si>
    <t>Забезпечення діяльності бібліотек</t>
  </si>
  <si>
    <t>0114060</t>
  </si>
  <si>
    <t>4060</t>
  </si>
  <si>
    <t>0828</t>
  </si>
  <si>
    <t>Забезпечення діяльності палаців i будинків культури, клубів, центрів дозвілля та iнших клубних закладів</t>
  </si>
  <si>
    <t>0116013</t>
  </si>
  <si>
    <t>6013</t>
  </si>
  <si>
    <t>0620</t>
  </si>
  <si>
    <t>Забезпечення діяльності водопровідно-каналізаційного господарства</t>
  </si>
  <si>
    <t>0116030</t>
  </si>
  <si>
    <t>6030</t>
  </si>
  <si>
    <t>Організація благоустрою населених пунктів</t>
  </si>
  <si>
    <t>0117680</t>
  </si>
  <si>
    <t>7680</t>
  </si>
  <si>
    <t>0490</t>
  </si>
  <si>
    <t>Членські внески до асоціацій органів місцевого самоврядування</t>
  </si>
  <si>
    <t>0118240</t>
  </si>
  <si>
    <t>8240</t>
  </si>
  <si>
    <t>0380</t>
  </si>
  <si>
    <t>Заходи та роботи з територіальної оборони</t>
  </si>
  <si>
    <t>0118710</t>
  </si>
  <si>
    <t>8710</t>
  </si>
  <si>
    <t>0133</t>
  </si>
  <si>
    <t>Резервний фонд місцевого бюджету</t>
  </si>
  <si>
    <t>3700000</t>
  </si>
  <si>
    <t>Фінансовий відділ Федорівської сільської ради Пологівського району Запорізької області</t>
  </si>
  <si>
    <t>3710000</t>
  </si>
  <si>
    <t>3710160</t>
  </si>
  <si>
    <t>УСЬОГО</t>
  </si>
  <si>
    <t>X</t>
  </si>
  <si>
    <t>до рішення сесії №8 від 19.04.2023 року</t>
  </si>
  <si>
    <t>Начальник фінансового відділу                                                                               Тетяни ШЕЧКОВА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</si>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</sst>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\-#,##0.00;#,&quot;-&quot;"/>
  </numFmts>
  <fonts count="5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u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quotePrefix="1" applyFont="1" applyAlignment="1">
      <alignment horizontal="center"/>
    </xf>
    <xf numFmtId="0" fontId="0" fillId="0" borderId="0" xfId="0" applyAlignment="1">
      <alignment horizontal="righ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quotePrefix="1" applyFont="1" applyBorder="1" applyAlignment="1">
      <alignment vertical="center" wrapText="1"/>
    </xf>
    <xf numFmtId="164" fontId="1" fillId="2" borderId="1" xfId="0" applyNumberFormat="1" applyFont="1" applyFill="1" applyBorder="1" applyAlignment="1">
      <alignment vertical="center"/>
    </xf>
    <xf numFmtId="164" fontId="1" fillId="0" borderId="1" xfId="0" applyNumberFormat="1" applyFont="1" applyBorder="1" applyAlignment="1">
      <alignment vertical="center"/>
    </xf>
    <xf numFmtId="0" fontId="0" fillId="0" borderId="1" xfId="0" quotePrefix="1" applyBorder="1" applyAlignment="1">
      <alignment vertical="center" wrapText="1"/>
    </xf>
    <xf numFmtId="164" fontId="0" fillId="2" borderId="1" xfId="0" applyNumberFormat="1" applyFill="1" applyBorder="1" applyAlignment="1">
      <alignment vertical="center"/>
    </xf>
    <xf numFmtId="164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37"/>
  <sheetViews>
    <sheetView tabSelected="1" topLeftCell="A26" workbookViewId="0">
      <selection activeCell="E34" sqref="E34"/>
    </sheetView>
  </sheetViews>
  <sheetFormatPr defaultRowHeight="13" x14ac:dyDescent="0.3"/>
  <cols>
    <col min="1" max="3" width="12" customWidth="1"/>
    <col min="4" max="4" width="40.69921875" customWidth="1"/>
    <col min="5" max="16" width="15.69921875" customWidth="1"/>
  </cols>
  <sheetData>
    <row r="1" spans="1:16" x14ac:dyDescent="0.3">
      <c r="M1" t="s">
        <v>0</v>
      </c>
    </row>
    <row r="2" spans="1:16" x14ac:dyDescent="0.3">
      <c r="M2" t="s">
        <v>90</v>
      </c>
    </row>
    <row r="5" spans="1:16" x14ac:dyDescent="0.3">
      <c r="A5" s="14" t="s">
        <v>1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</row>
    <row r="6" spans="1:16" x14ac:dyDescent="0.3">
      <c r="A6" s="14" t="s">
        <v>2</v>
      </c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</row>
    <row r="7" spans="1:16" x14ac:dyDescent="0.3">
      <c r="A7" s="1" t="s">
        <v>3</v>
      </c>
    </row>
    <row r="8" spans="1:16" x14ac:dyDescent="0.3">
      <c r="A8" t="s">
        <v>4</v>
      </c>
      <c r="P8" s="2" t="s">
        <v>5</v>
      </c>
    </row>
    <row r="9" spans="1:16" x14ac:dyDescent="0.3">
      <c r="A9" s="16" t="s">
        <v>6</v>
      </c>
      <c r="B9" s="16" t="s">
        <v>7</v>
      </c>
      <c r="C9" s="16" t="s">
        <v>8</v>
      </c>
      <c r="D9" s="17" t="s">
        <v>9</v>
      </c>
      <c r="E9" s="17" t="s">
        <v>10</v>
      </c>
      <c r="F9" s="17"/>
      <c r="G9" s="17"/>
      <c r="H9" s="17"/>
      <c r="I9" s="17"/>
      <c r="J9" s="17" t="s">
        <v>17</v>
      </c>
      <c r="K9" s="17"/>
      <c r="L9" s="17"/>
      <c r="M9" s="17"/>
      <c r="N9" s="17"/>
      <c r="O9" s="17"/>
      <c r="P9" s="18" t="s">
        <v>19</v>
      </c>
    </row>
    <row r="10" spans="1:16" x14ac:dyDescent="0.3">
      <c r="A10" s="17"/>
      <c r="B10" s="17"/>
      <c r="C10" s="17"/>
      <c r="D10" s="17"/>
      <c r="E10" s="18" t="s">
        <v>11</v>
      </c>
      <c r="F10" s="17" t="s">
        <v>12</v>
      </c>
      <c r="G10" s="17" t="s">
        <v>13</v>
      </c>
      <c r="H10" s="17"/>
      <c r="I10" s="17" t="s">
        <v>16</v>
      </c>
      <c r="J10" s="18" t="s">
        <v>11</v>
      </c>
      <c r="K10" s="17" t="s">
        <v>18</v>
      </c>
      <c r="L10" s="17" t="s">
        <v>12</v>
      </c>
      <c r="M10" s="17" t="s">
        <v>13</v>
      </c>
      <c r="N10" s="17"/>
      <c r="O10" s="17" t="s">
        <v>16</v>
      </c>
      <c r="P10" s="17"/>
    </row>
    <row r="11" spans="1:16" x14ac:dyDescent="0.3">
      <c r="A11" s="17"/>
      <c r="B11" s="17"/>
      <c r="C11" s="17"/>
      <c r="D11" s="17"/>
      <c r="E11" s="17"/>
      <c r="F11" s="17"/>
      <c r="G11" s="17" t="s">
        <v>14</v>
      </c>
      <c r="H11" s="17" t="s">
        <v>15</v>
      </c>
      <c r="I11" s="17"/>
      <c r="J11" s="17"/>
      <c r="K11" s="17"/>
      <c r="L11" s="17"/>
      <c r="M11" s="17" t="s">
        <v>14</v>
      </c>
      <c r="N11" s="17" t="s">
        <v>15</v>
      </c>
      <c r="O11" s="17"/>
      <c r="P11" s="17"/>
    </row>
    <row r="12" spans="1:16" ht="44.25" customHeight="1" x14ac:dyDescent="0.3">
      <c r="A12" s="17"/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</row>
    <row r="13" spans="1:16" x14ac:dyDescent="0.3">
      <c r="A13" s="3">
        <v>1</v>
      </c>
      <c r="B13" s="3">
        <v>2</v>
      </c>
      <c r="C13" s="3">
        <v>3</v>
      </c>
      <c r="D13" s="3">
        <v>4</v>
      </c>
      <c r="E13" s="4">
        <v>5</v>
      </c>
      <c r="F13" s="3">
        <v>6</v>
      </c>
      <c r="G13" s="3">
        <v>7</v>
      </c>
      <c r="H13" s="3">
        <v>8</v>
      </c>
      <c r="I13" s="3">
        <v>9</v>
      </c>
      <c r="J13" s="4">
        <v>10</v>
      </c>
      <c r="K13" s="3">
        <v>11</v>
      </c>
      <c r="L13" s="3">
        <v>12</v>
      </c>
      <c r="M13" s="3">
        <v>13</v>
      </c>
      <c r="N13" s="3">
        <v>14</v>
      </c>
      <c r="O13" s="3">
        <v>15</v>
      </c>
      <c r="P13" s="4">
        <v>16</v>
      </c>
    </row>
    <row r="14" spans="1:16" ht="26" x14ac:dyDescent="0.3">
      <c r="A14" s="5" t="s">
        <v>20</v>
      </c>
      <c r="B14" s="5" t="s">
        <v>21</v>
      </c>
      <c r="C14" s="5" t="s">
        <v>21</v>
      </c>
      <c r="D14" s="6" t="s">
        <v>22</v>
      </c>
      <c r="E14" s="7">
        <v>26566866</v>
      </c>
      <c r="F14" s="8">
        <v>16310319</v>
      </c>
      <c r="G14" s="8">
        <v>12211592</v>
      </c>
      <c r="H14" s="8">
        <v>437094</v>
      </c>
      <c r="I14" s="8">
        <v>885166</v>
      </c>
      <c r="J14" s="7">
        <v>0</v>
      </c>
      <c r="K14" s="8">
        <v>0</v>
      </c>
      <c r="L14" s="8">
        <v>0</v>
      </c>
      <c r="M14" s="8">
        <v>0</v>
      </c>
      <c r="N14" s="8">
        <v>0</v>
      </c>
      <c r="O14" s="8">
        <v>0</v>
      </c>
      <c r="P14" s="7">
        <f t="shared" ref="P14:P35" si="0">E14 + J14</f>
        <v>26566866</v>
      </c>
    </row>
    <row r="15" spans="1:16" ht="26" x14ac:dyDescent="0.3">
      <c r="A15" s="5" t="s">
        <v>23</v>
      </c>
      <c r="B15" s="5" t="s">
        <v>21</v>
      </c>
      <c r="C15" s="5" t="s">
        <v>21</v>
      </c>
      <c r="D15" s="6" t="s">
        <v>22</v>
      </c>
      <c r="E15" s="7">
        <v>26566866</v>
      </c>
      <c r="F15" s="8">
        <v>16310319</v>
      </c>
      <c r="G15" s="8">
        <v>12211592</v>
      </c>
      <c r="H15" s="8">
        <v>437094</v>
      </c>
      <c r="I15" s="8">
        <v>885166</v>
      </c>
      <c r="J15" s="7">
        <v>0</v>
      </c>
      <c r="K15" s="8">
        <v>0</v>
      </c>
      <c r="L15" s="8">
        <v>0</v>
      </c>
      <c r="M15" s="8">
        <v>0</v>
      </c>
      <c r="N15" s="8">
        <v>0</v>
      </c>
      <c r="O15" s="8">
        <v>0</v>
      </c>
      <c r="P15" s="7">
        <f t="shared" si="0"/>
        <v>26566866</v>
      </c>
    </row>
    <row r="16" spans="1:16" ht="65" x14ac:dyDescent="0.3">
      <c r="A16" s="3" t="s">
        <v>24</v>
      </c>
      <c r="B16" s="3" t="s">
        <v>25</v>
      </c>
      <c r="C16" s="3" t="s">
        <v>26</v>
      </c>
      <c r="D16" s="9" t="s">
        <v>27</v>
      </c>
      <c r="E16" s="10">
        <v>2616671</v>
      </c>
      <c r="F16" s="11">
        <v>2616671</v>
      </c>
      <c r="G16" s="11">
        <v>1955500</v>
      </c>
      <c r="H16" s="11">
        <v>50221</v>
      </c>
      <c r="I16" s="11">
        <v>0</v>
      </c>
      <c r="J16" s="10">
        <v>0</v>
      </c>
      <c r="K16" s="11">
        <v>0</v>
      </c>
      <c r="L16" s="11">
        <v>0</v>
      </c>
      <c r="M16" s="11">
        <v>0</v>
      </c>
      <c r="N16" s="11">
        <v>0</v>
      </c>
      <c r="O16" s="11">
        <v>0</v>
      </c>
      <c r="P16" s="10">
        <f t="shared" si="0"/>
        <v>2616671</v>
      </c>
    </row>
    <row r="17" spans="1:16" ht="39" x14ac:dyDescent="0.3">
      <c r="A17" s="3" t="s">
        <v>28</v>
      </c>
      <c r="B17" s="3" t="s">
        <v>29</v>
      </c>
      <c r="C17" s="3" t="s">
        <v>26</v>
      </c>
      <c r="D17" s="9" t="s">
        <v>30</v>
      </c>
      <c r="E17" s="10">
        <v>78000</v>
      </c>
      <c r="F17" s="11">
        <v>78000</v>
      </c>
      <c r="G17" s="11">
        <v>60000</v>
      </c>
      <c r="H17" s="11">
        <v>0</v>
      </c>
      <c r="I17" s="11">
        <v>0</v>
      </c>
      <c r="J17" s="10">
        <v>0</v>
      </c>
      <c r="K17" s="11">
        <v>0</v>
      </c>
      <c r="L17" s="11">
        <v>0</v>
      </c>
      <c r="M17" s="11">
        <v>0</v>
      </c>
      <c r="N17" s="11">
        <v>0</v>
      </c>
      <c r="O17" s="11">
        <v>0</v>
      </c>
      <c r="P17" s="10">
        <f t="shared" si="0"/>
        <v>78000</v>
      </c>
    </row>
    <row r="18" spans="1:16" x14ac:dyDescent="0.3">
      <c r="A18" s="3" t="s">
        <v>31</v>
      </c>
      <c r="B18" s="3" t="s">
        <v>32</v>
      </c>
      <c r="C18" s="3" t="s">
        <v>33</v>
      </c>
      <c r="D18" s="9" t="s">
        <v>34</v>
      </c>
      <c r="E18" s="10">
        <v>1763593</v>
      </c>
      <c r="F18" s="11">
        <v>1763593</v>
      </c>
      <c r="G18" s="11">
        <v>1272000</v>
      </c>
      <c r="H18" s="11">
        <v>85593</v>
      </c>
      <c r="I18" s="11">
        <v>0</v>
      </c>
      <c r="J18" s="10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0">
        <f t="shared" si="0"/>
        <v>1763593</v>
      </c>
    </row>
    <row r="19" spans="1:16" ht="39" x14ac:dyDescent="0.3">
      <c r="A19" s="3" t="s">
        <v>35</v>
      </c>
      <c r="B19" s="3" t="s">
        <v>36</v>
      </c>
      <c r="C19" s="3" t="s">
        <v>37</v>
      </c>
      <c r="D19" s="9" t="s">
        <v>38</v>
      </c>
      <c r="E19" s="10">
        <v>2150241</v>
      </c>
      <c r="F19" s="11">
        <v>2150241</v>
      </c>
      <c r="G19" s="11">
        <v>1397000</v>
      </c>
      <c r="H19" s="11">
        <v>261641</v>
      </c>
      <c r="I19" s="11">
        <v>0</v>
      </c>
      <c r="J19" s="10">
        <v>0</v>
      </c>
      <c r="K19" s="11">
        <v>0</v>
      </c>
      <c r="L19" s="11">
        <v>0</v>
      </c>
      <c r="M19" s="11">
        <v>0</v>
      </c>
      <c r="N19" s="11">
        <v>0</v>
      </c>
      <c r="O19" s="11">
        <v>0</v>
      </c>
      <c r="P19" s="10">
        <f t="shared" si="0"/>
        <v>2150241</v>
      </c>
    </row>
    <row r="20" spans="1:16" ht="39" x14ac:dyDescent="0.3">
      <c r="A20" s="3" t="s">
        <v>39</v>
      </c>
      <c r="B20" s="3" t="s">
        <v>40</v>
      </c>
      <c r="C20" s="3" t="s">
        <v>37</v>
      </c>
      <c r="D20" s="9" t="s">
        <v>41</v>
      </c>
      <c r="E20" s="10">
        <v>7916500</v>
      </c>
      <c r="F20" s="11">
        <v>7916500</v>
      </c>
      <c r="G20" s="11">
        <v>6527152</v>
      </c>
      <c r="H20" s="11">
        <v>0</v>
      </c>
      <c r="I20" s="11">
        <v>0</v>
      </c>
      <c r="J20" s="10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0">
        <f t="shared" si="0"/>
        <v>7916500</v>
      </c>
    </row>
    <row r="21" spans="1:16" ht="52" x14ac:dyDescent="0.3">
      <c r="A21" s="3" t="s">
        <v>42</v>
      </c>
      <c r="B21" s="3" t="s">
        <v>43</v>
      </c>
      <c r="C21" s="3" t="s">
        <v>44</v>
      </c>
      <c r="D21" s="9" t="s">
        <v>45</v>
      </c>
      <c r="E21" s="10">
        <v>42025</v>
      </c>
      <c r="F21" s="11">
        <v>42025</v>
      </c>
      <c r="G21" s="11">
        <v>34440</v>
      </c>
      <c r="H21" s="11">
        <v>0</v>
      </c>
      <c r="I21" s="11">
        <v>0</v>
      </c>
      <c r="J21" s="10">
        <v>0</v>
      </c>
      <c r="K21" s="11">
        <v>0</v>
      </c>
      <c r="L21" s="11">
        <v>0</v>
      </c>
      <c r="M21" s="11">
        <v>0</v>
      </c>
      <c r="N21" s="11">
        <v>0</v>
      </c>
      <c r="O21" s="11">
        <v>0</v>
      </c>
      <c r="P21" s="10">
        <f t="shared" si="0"/>
        <v>42025</v>
      </c>
    </row>
    <row r="22" spans="1:16" ht="65" x14ac:dyDescent="0.3">
      <c r="A22" s="3" t="s">
        <v>46</v>
      </c>
      <c r="B22" s="3" t="s">
        <v>47</v>
      </c>
      <c r="C22" s="3" t="s">
        <v>48</v>
      </c>
      <c r="D22" s="9" t="s">
        <v>49</v>
      </c>
      <c r="E22" s="10">
        <v>0</v>
      </c>
      <c r="F22" s="11">
        <v>0</v>
      </c>
      <c r="G22" s="11">
        <v>0</v>
      </c>
      <c r="H22" s="11">
        <v>0</v>
      </c>
      <c r="I22" s="11">
        <v>0</v>
      </c>
      <c r="J22" s="10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0">
        <f t="shared" si="0"/>
        <v>0</v>
      </c>
    </row>
    <row r="23" spans="1:16" ht="39" x14ac:dyDescent="0.3">
      <c r="A23" s="3" t="s">
        <v>50</v>
      </c>
      <c r="B23" s="3" t="s">
        <v>51</v>
      </c>
      <c r="C23" s="3" t="s">
        <v>52</v>
      </c>
      <c r="D23" s="9" t="s">
        <v>53</v>
      </c>
      <c r="E23" s="10">
        <v>558000</v>
      </c>
      <c r="F23" s="11">
        <v>558000</v>
      </c>
      <c r="G23" s="11">
        <v>432000</v>
      </c>
      <c r="H23" s="11">
        <v>0</v>
      </c>
      <c r="I23" s="11">
        <v>0</v>
      </c>
      <c r="J23" s="10">
        <v>0</v>
      </c>
      <c r="K23" s="11">
        <v>0</v>
      </c>
      <c r="L23" s="11">
        <v>0</v>
      </c>
      <c r="M23" s="11">
        <v>0</v>
      </c>
      <c r="N23" s="11">
        <v>0</v>
      </c>
      <c r="O23" s="11">
        <v>0</v>
      </c>
      <c r="P23" s="10">
        <f t="shared" si="0"/>
        <v>558000</v>
      </c>
    </row>
    <row r="24" spans="1:16" ht="26" x14ac:dyDescent="0.3">
      <c r="A24" s="3" t="s">
        <v>54</v>
      </c>
      <c r="B24" s="3" t="s">
        <v>55</v>
      </c>
      <c r="C24" s="3" t="s">
        <v>52</v>
      </c>
      <c r="D24" s="9" t="s">
        <v>56</v>
      </c>
      <c r="E24" s="10">
        <v>140000</v>
      </c>
      <c r="F24" s="11">
        <v>140000</v>
      </c>
      <c r="G24" s="11">
        <v>0</v>
      </c>
      <c r="H24" s="11">
        <v>0</v>
      </c>
      <c r="I24" s="11">
        <v>0</v>
      </c>
      <c r="J24" s="10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0">
        <f t="shared" si="0"/>
        <v>140000</v>
      </c>
    </row>
    <row r="25" spans="1:16" x14ac:dyDescent="0.3">
      <c r="A25" s="3" t="s">
        <v>57</v>
      </c>
      <c r="B25" s="3" t="s">
        <v>58</v>
      </c>
      <c r="C25" s="3" t="s">
        <v>59</v>
      </c>
      <c r="D25" s="9" t="s">
        <v>60</v>
      </c>
      <c r="E25" s="10">
        <v>94500</v>
      </c>
      <c r="F25" s="11">
        <v>94500</v>
      </c>
      <c r="G25" s="11">
        <v>81000</v>
      </c>
      <c r="H25" s="11">
        <v>0</v>
      </c>
      <c r="I25" s="11">
        <v>0</v>
      </c>
      <c r="J25" s="10">
        <v>0</v>
      </c>
      <c r="K25" s="11">
        <v>0</v>
      </c>
      <c r="L25" s="11">
        <v>0</v>
      </c>
      <c r="M25" s="11">
        <v>0</v>
      </c>
      <c r="N25" s="11">
        <v>0</v>
      </c>
      <c r="O25" s="11">
        <v>0</v>
      </c>
      <c r="P25" s="10">
        <f t="shared" si="0"/>
        <v>94500</v>
      </c>
    </row>
    <row r="26" spans="1:16" ht="39" x14ac:dyDescent="0.3">
      <c r="A26" s="3" t="s">
        <v>61</v>
      </c>
      <c r="B26" s="3" t="s">
        <v>62</v>
      </c>
      <c r="C26" s="3" t="s">
        <v>63</v>
      </c>
      <c r="D26" s="9" t="s">
        <v>64</v>
      </c>
      <c r="E26" s="10">
        <v>617861</v>
      </c>
      <c r="F26" s="11">
        <v>617861</v>
      </c>
      <c r="G26" s="11">
        <v>452500</v>
      </c>
      <c r="H26" s="11">
        <v>18711</v>
      </c>
      <c r="I26" s="11">
        <v>0</v>
      </c>
      <c r="J26" s="10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0">
        <f t="shared" si="0"/>
        <v>617861</v>
      </c>
    </row>
    <row r="27" spans="1:16" ht="26" x14ac:dyDescent="0.3">
      <c r="A27" s="3" t="s">
        <v>65</v>
      </c>
      <c r="B27" s="3" t="s">
        <v>66</v>
      </c>
      <c r="C27" s="3" t="s">
        <v>67</v>
      </c>
      <c r="D27" s="9" t="s">
        <v>68</v>
      </c>
      <c r="E27" s="10">
        <v>885166</v>
      </c>
      <c r="F27" s="11">
        <v>0</v>
      </c>
      <c r="G27" s="11">
        <v>0</v>
      </c>
      <c r="H27" s="11">
        <v>0</v>
      </c>
      <c r="I27" s="11">
        <v>885166</v>
      </c>
      <c r="J27" s="10">
        <v>0</v>
      </c>
      <c r="K27" s="11">
        <v>0</v>
      </c>
      <c r="L27" s="11">
        <v>0</v>
      </c>
      <c r="M27" s="11">
        <v>0</v>
      </c>
      <c r="N27" s="11">
        <v>0</v>
      </c>
      <c r="O27" s="11">
        <v>0</v>
      </c>
      <c r="P27" s="10">
        <f t="shared" si="0"/>
        <v>885166</v>
      </c>
    </row>
    <row r="28" spans="1:16" x14ac:dyDescent="0.3">
      <c r="A28" s="3" t="s">
        <v>69</v>
      </c>
      <c r="B28" s="3" t="s">
        <v>70</v>
      </c>
      <c r="C28" s="3" t="s">
        <v>67</v>
      </c>
      <c r="D28" s="9" t="s">
        <v>71</v>
      </c>
      <c r="E28" s="10">
        <v>20928</v>
      </c>
      <c r="F28" s="11">
        <v>20928</v>
      </c>
      <c r="G28" s="11">
        <v>0</v>
      </c>
      <c r="H28" s="11">
        <v>20928</v>
      </c>
      <c r="I28" s="11">
        <v>0</v>
      </c>
      <c r="J28" s="10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0">
        <f t="shared" si="0"/>
        <v>20928</v>
      </c>
    </row>
    <row r="29" spans="1:16" ht="26" x14ac:dyDescent="0.3">
      <c r="A29" s="3" t="s">
        <v>72</v>
      </c>
      <c r="B29" s="3" t="s">
        <v>73</v>
      </c>
      <c r="C29" s="3" t="s">
        <v>74</v>
      </c>
      <c r="D29" s="9" t="s">
        <v>75</v>
      </c>
      <c r="E29" s="10">
        <v>12000</v>
      </c>
      <c r="F29" s="11">
        <v>12000</v>
      </c>
      <c r="G29" s="11">
        <v>0</v>
      </c>
      <c r="H29" s="11">
        <v>0</v>
      </c>
      <c r="I29" s="11">
        <v>0</v>
      </c>
      <c r="J29" s="10">
        <v>0</v>
      </c>
      <c r="K29" s="11">
        <v>0</v>
      </c>
      <c r="L29" s="11">
        <v>0</v>
      </c>
      <c r="M29" s="11">
        <v>0</v>
      </c>
      <c r="N29" s="11">
        <v>0</v>
      </c>
      <c r="O29" s="11">
        <v>0</v>
      </c>
      <c r="P29" s="10">
        <f t="shared" si="0"/>
        <v>12000</v>
      </c>
    </row>
    <row r="30" spans="1:16" x14ac:dyDescent="0.3">
      <c r="A30" s="3" t="s">
        <v>76</v>
      </c>
      <c r="B30" s="3" t="s">
        <v>77</v>
      </c>
      <c r="C30" s="3" t="s">
        <v>78</v>
      </c>
      <c r="D30" s="9" t="s">
        <v>79</v>
      </c>
      <c r="E30" s="10">
        <v>300000</v>
      </c>
      <c r="F30" s="11">
        <v>300000</v>
      </c>
      <c r="G30" s="11">
        <v>0</v>
      </c>
      <c r="H30" s="11">
        <v>0</v>
      </c>
      <c r="I30" s="11">
        <v>0</v>
      </c>
      <c r="J30" s="10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0">
        <f t="shared" si="0"/>
        <v>300000</v>
      </c>
    </row>
    <row r="31" spans="1:16" x14ac:dyDescent="0.3">
      <c r="A31" s="3" t="s">
        <v>80</v>
      </c>
      <c r="B31" s="3" t="s">
        <v>81</v>
      </c>
      <c r="C31" s="3" t="s">
        <v>82</v>
      </c>
      <c r="D31" s="9" t="s">
        <v>83</v>
      </c>
      <c r="E31" s="10">
        <v>9371381</v>
      </c>
      <c r="F31" s="11">
        <v>0</v>
      </c>
      <c r="G31" s="11">
        <v>0</v>
      </c>
      <c r="H31" s="11">
        <v>0</v>
      </c>
      <c r="I31" s="11">
        <v>0</v>
      </c>
      <c r="J31" s="10">
        <v>0</v>
      </c>
      <c r="K31" s="11">
        <v>0</v>
      </c>
      <c r="L31" s="11">
        <v>0</v>
      </c>
      <c r="M31" s="11">
        <v>0</v>
      </c>
      <c r="N31" s="11">
        <v>0</v>
      </c>
      <c r="O31" s="11">
        <v>0</v>
      </c>
      <c r="P31" s="10">
        <f t="shared" si="0"/>
        <v>9371381</v>
      </c>
    </row>
    <row r="32" spans="1:16" ht="39" x14ac:dyDescent="0.3">
      <c r="A32" s="5" t="s">
        <v>84</v>
      </c>
      <c r="B32" s="5" t="s">
        <v>21</v>
      </c>
      <c r="C32" s="5" t="s">
        <v>21</v>
      </c>
      <c r="D32" s="6" t="s">
        <v>85</v>
      </c>
      <c r="E32" s="7">
        <v>264500</v>
      </c>
      <c r="F32" s="8">
        <v>264500</v>
      </c>
      <c r="G32" s="8">
        <v>193000</v>
      </c>
      <c r="H32" s="8">
        <v>0</v>
      </c>
      <c r="I32" s="8">
        <v>0</v>
      </c>
      <c r="J32" s="7">
        <v>0</v>
      </c>
      <c r="K32" s="8">
        <v>0</v>
      </c>
      <c r="L32" s="8">
        <v>0</v>
      </c>
      <c r="M32" s="8">
        <v>0</v>
      </c>
      <c r="N32" s="8">
        <v>0</v>
      </c>
      <c r="O32" s="8">
        <v>0</v>
      </c>
      <c r="P32" s="7">
        <f t="shared" si="0"/>
        <v>264500</v>
      </c>
    </row>
    <row r="33" spans="1:16" ht="39" x14ac:dyDescent="0.3">
      <c r="A33" s="5" t="s">
        <v>86</v>
      </c>
      <c r="B33" s="5" t="s">
        <v>21</v>
      </c>
      <c r="C33" s="5" t="s">
        <v>21</v>
      </c>
      <c r="D33" s="6" t="s">
        <v>85</v>
      </c>
      <c r="E33" s="7">
        <v>264500</v>
      </c>
      <c r="F33" s="8">
        <v>264500</v>
      </c>
      <c r="G33" s="8">
        <v>193000</v>
      </c>
      <c r="H33" s="8">
        <v>0</v>
      </c>
      <c r="I33" s="8">
        <v>0</v>
      </c>
      <c r="J33" s="7">
        <v>0</v>
      </c>
      <c r="K33" s="8">
        <v>0</v>
      </c>
      <c r="L33" s="8">
        <v>0</v>
      </c>
      <c r="M33" s="8">
        <v>0</v>
      </c>
      <c r="N33" s="8">
        <v>0</v>
      </c>
      <c r="O33" s="8">
        <v>0</v>
      </c>
      <c r="P33" s="7">
        <f t="shared" si="0"/>
        <v>264500</v>
      </c>
    </row>
    <row r="34" spans="1:16" ht="39" x14ac:dyDescent="0.3">
      <c r="A34" s="3" t="s">
        <v>87</v>
      </c>
      <c r="B34" s="3" t="s">
        <v>29</v>
      </c>
      <c r="C34" s="3" t="s">
        <v>26</v>
      </c>
      <c r="D34" s="9" t="s">
        <v>30</v>
      </c>
      <c r="E34" s="10" t="s">
        <v>92</v>
      </c>
      <c r="F34" s="11">
        <v>264500</v>
      </c>
      <c r="G34" s="11">
        <v>193000</v>
      </c>
      <c r="H34" s="11">
        <v>0</v>
      </c>
      <c r="I34" s="11">
        <v>0</v>
      </c>
      <c r="J34" s="10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0" t="e">
        <f t="shared" si="0"/>
        <v>#VALUE!</v>
      </c>
    </row>
    <row r="35" spans="1:16" x14ac:dyDescent="0.3">
      <c r="A35" s="12" t="s">
        <v>89</v>
      </c>
      <c r="B35" s="12" t="s">
        <v>89</v>
      </c>
      <c r="C35" s="12" t="s">
        <v>89</v>
      </c>
      <c r="D35" s="13" t="s">
        <v>88</v>
      </c>
      <c r="E35" s="7">
        <v>26831366</v>
      </c>
      <c r="F35" s="7">
        <v>16574819</v>
      </c>
      <c r="G35" s="7">
        <v>12404592</v>
      </c>
      <c r="H35" s="7">
        <v>437094</v>
      </c>
      <c r="I35" s="7">
        <v>885166</v>
      </c>
      <c r="J35" s="7">
        <v>0</v>
      </c>
      <c r="K35" s="7">
        <v>0</v>
      </c>
      <c r="L35" s="7">
        <v>0</v>
      </c>
      <c r="M35" s="7">
        <v>0</v>
      </c>
      <c r="N35" s="7">
        <v>0</v>
      </c>
      <c r="O35" s="7">
        <v>0</v>
      </c>
      <c r="P35" s="7">
        <f t="shared" si="0"/>
        <v>26831366</v>
      </c>
    </row>
    <row r="37" spans="1:16" x14ac:dyDescent="0.3">
      <c r="A37" s="19" t="s">
        <v>91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  <c r="N37" s="19"/>
      <c r="O37" s="19"/>
      <c r="P37" s="19"/>
    </row>
  </sheetData>
  <mergeCells count="23">
    <mergeCell ref="A37:P37"/>
    <mergeCell ref="G11:G12"/>
    <mergeCell ref="H11:H12"/>
    <mergeCell ref="I10:I12"/>
    <mergeCell ref="J9:O9"/>
    <mergeCell ref="J10:J12"/>
    <mergeCell ref="K10:K12"/>
    <mergeCell ref="L10:L12"/>
    <mergeCell ref="M10:N10"/>
    <mergeCell ref="M11:M12"/>
    <mergeCell ref="N11:N12"/>
    <mergeCell ref="A5:P5"/>
    <mergeCell ref="A6:P6"/>
    <mergeCell ref="A9:A12"/>
    <mergeCell ref="B9:B12"/>
    <mergeCell ref="C9:C12"/>
    <mergeCell ref="D9:D12"/>
    <mergeCell ref="E9:I9"/>
    <mergeCell ref="E10:E12"/>
    <mergeCell ref="F10:F12"/>
    <mergeCell ref="G10:H10"/>
    <mergeCell ref="O10:O12"/>
    <mergeCell ref="P9:P12"/>
  </mergeCells>
  <pageMargins left="0.196850393700787" right="0.196850393700787" top="0.39370078740157499" bottom="0.196850393700787" header="0" footer="0"/>
  <pageSetup paperSize="9" fitToHeight="500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</dc:creator>
  <cp:lastModifiedBy>Sekretar</cp:lastModifiedBy>
  <dcterms:created xsi:type="dcterms:W3CDTF">2023-04-24T09:17:03Z</dcterms:created>
  <dcterms:modified xsi:type="dcterms:W3CDTF">2023-05-22T09:49:07Z</dcterms:modified>
</cp:coreProperties>
</file>