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 ФЛЕШКА\ВІЙСЬКОВА адміністрація ФІНВІДДІЛ\2026 РОЗПОРЯДЖЕННЯ\НА САЙТ\Р 181- ОД від 23.12.2025 (ЗМІНЕНИЙ)\"/>
    </mc:Choice>
  </mc:AlternateContent>
  <bookViews>
    <workbookView xWindow="0" yWindow="0" windowWidth="17256" windowHeight="730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7" i="1" l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<sst xmlns="http://schemas.openxmlformats.org/spreadsheetml/2006/main" count="123" uniqueCount="91">
  <si>
    <t>Додаток 3</t>
  </si>
  <si>
    <t>РОЗПОДІЛ</t>
  </si>
  <si>
    <t>видатків місцевого бюджету на 2026 рік</t>
  </si>
  <si>
    <t>0855600000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</si>
  <si>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</si>
  <si>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</si>
  <si>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</si>
  <si>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</si>
  <si>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</si>
  <si>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</si>
  <si>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</si>
  <si>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</si>
  <si>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</si>
  <si>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</si>
  <si>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</si>
  <si>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</si>
  <si>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</si>
  <si>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</si>
  <si>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</si>
  <si>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</si>
  <si>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</si>
  <si>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/>
  </si>
  <si>
    <t>Федорівська сільська рада Пологівського району Запорізької області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</si>
  <si>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</si>
  <si>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</si>
  <si>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</si>
  <si>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</si>
  <si>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</si>
  <si>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</si>
  <si>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</si>
  <si>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</si>
  <si>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</si>
  <si>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</si>
  <si>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</si>
  <si>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</si>
  <si>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0111142</t>
  </si>
  <si>
    <t>1142</t>
  </si>
  <si>
    <t>0990</t>
  </si>
  <si>
    <t>Інші програми та заходи у сфері освіти</t>
  </si>
  <si>
    <t>0113140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</si>
  <si>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</si>
  <si>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</si>
  <si>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</si>
  <si>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0113241</t>
  </si>
  <si>
    <t>3241</t>
  </si>
  <si>
    <t>1090</t>
  </si>
  <si>
    <t>Надання комплексу послуг особам/сім`ям у сфері соціального захисту та соціального забезпечення іншими надавачами соціальних послуг</t>
  </si>
  <si>
    <t>0113242</t>
  </si>
  <si>
    <t>3242</t>
  </si>
  <si>
    <t>Інші заходи у сфері соціального захисту і соціального забезпечення</t>
  </si>
  <si>
    <t>0115011</t>
  </si>
  <si>
    <t>5011</t>
  </si>
  <si>
    <t>0810</t>
  </si>
  <si>
    <t>Проведення навчально-тренувальних зборів і змагань з олімпійських видів спорту</t>
  </si>
  <si>
    <t>0117680</t>
  </si>
  <si>
    <t>7680</t>
  </si>
  <si>
    <t>0490</t>
  </si>
  <si>
    <t>Членські внески до асоціацій органів місцевого самоврядування</t>
  </si>
  <si>
    <t>0118710</t>
  </si>
  <si>
    <t>8710</t>
  </si>
  <si>
    <t>0133</t>
  </si>
  <si>
    <t>Резервний фонд місцевого бюджету</t>
  </si>
  <si>
    <t>3700000</t>
  </si>
  <si>
    <t>Фінансовий відділ Федорівської сільської ради Пологівського району Запорізької області</t>
  </si>
  <si>
    <t>3710000</t>
  </si>
  <si>
    <t>3710160</t>
  </si>
  <si>
    <t>3719150</t>
  </si>
  <si>
    <t>9150</t>
  </si>
  <si>
    <t>0180</t>
  </si>
  <si>
    <t>Інші дотації з місцевого бюджету</t>
  </si>
  <si>
    <t>5000000</t>
  </si>
  <si>
    <t>Федорівська сільська військова адміністрація Пологівського району Запорізької області</t>
  </si>
  <si>
    <t>5010000</t>
  </si>
  <si>
    <t>5010160</t>
  </si>
  <si>
    <t>5010180</t>
  </si>
  <si>
    <t>Інша діяльність у сфері державного управління</t>
  </si>
  <si>
    <t>5013090</t>
  </si>
  <si>
    <t>3090</t>
  </si>
  <si>
    <t>1030</t>
  </si>
  <si>
    <t>Видатки на поховання учасників бойових дій та осіб з інвалідністю внаслідок війни</t>
  </si>
  <si>
    <t>5016020</t>
  </si>
  <si>
    <t>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</si>
  <si>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</si>
  <si>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</si>
  <si>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5018240</t>
  </si>
  <si>
    <t>8240</t>
  </si>
  <si>
    <t>0380</t>
  </si>
  <si>
    <t>Заходи та роботи з територіальної оборони</t>
  </si>
  <si>
    <t>УСЬОГО</t>
  </si>
  <si>
    <t>X</t>
  </si>
  <si>
    <t>до розпорядження №181-ОД від 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</si>
</sst>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topLeftCell="A31" workbookViewId="0">
      <selection activeCell="A39" sqref="A39:P39"/>
    </sheetView>
  </sheetViews>
  <sheetFormatPr defaultRowHeight="13.8" x14ac:dyDescent="0.3"/>
  <cols>
    <col min="1" max="3" width="12.109375" customWidth="1"/>
    <col min="4" max="4" width="40.77734375" customWidth="1"/>
    <col min="5" max="16" width="15.77734375" customWidth="1"/>
  </cols>
  <sheetData>
    <row r="1" spans="1:16" x14ac:dyDescent="0.3">
      <c r="M1" t="s">
        <v>0</v>
      </c>
    </row>
    <row r="2" spans="1:16" x14ac:dyDescent="0.3">
      <c r="M2" t="s">
        <v>90</v>
      </c>
    </row>
    <row r="5" spans="1:16" x14ac:dyDescent="0.3">
      <c r="A5" s="14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x14ac:dyDescent="0.3">
      <c r="A6" s="14" t="s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x14ac:dyDescent="0.3">
      <c r="A7" s="1" t="s">
        <v>3</v>
      </c>
    </row>
    <row r="8" spans="1:16" x14ac:dyDescent="0.3">
      <c r="A8" t="s">
        <v>4</v>
      </c>
      <c r="P8" s="2" t="s">
        <v>5</v>
      </c>
    </row>
    <row r="9" spans="1:16" x14ac:dyDescent="0.3">
      <c r="A9" s="16" t="s">
        <v>6</v>
      </c>
      <c r="B9" s="16" t="s">
        <v>7</v>
      </c>
      <c r="C9" s="16" t="s">
        <v>8</v>
      </c>
      <c r="D9" s="17" t="s">
        <v>9</v>
      </c>
      <c r="E9" s="17" t="s">
        <v>10</v>
      </c>
      <c r="F9" s="17"/>
      <c r="G9" s="17"/>
      <c r="H9" s="17"/>
      <c r="I9" s="17"/>
      <c r="J9" s="17" t="s">
        <v>17</v>
      </c>
      <c r="K9" s="17"/>
      <c r="L9" s="17"/>
      <c r="M9" s="17"/>
      <c r="N9" s="17"/>
      <c r="O9" s="17"/>
      <c r="P9" s="18" t="s">
        <v>19</v>
      </c>
    </row>
    <row r="10" spans="1:16" x14ac:dyDescent="0.3">
      <c r="A10" s="17"/>
      <c r="B10" s="17"/>
      <c r="C10" s="17"/>
      <c r="D10" s="17"/>
      <c r="E10" s="18" t="s">
        <v>11</v>
      </c>
      <c r="F10" s="17" t="s">
        <v>12</v>
      </c>
      <c r="G10" s="17" t="s">
        <v>13</v>
      </c>
      <c r="H10" s="17"/>
      <c r="I10" s="17" t="s">
        <v>16</v>
      </c>
      <c r="J10" s="18" t="s">
        <v>11</v>
      </c>
      <c r="K10" s="17" t="s">
        <v>18</v>
      </c>
      <c r="L10" s="17" t="s">
        <v>12</v>
      </c>
      <c r="M10" s="17" t="s">
        <v>13</v>
      </c>
      <c r="N10" s="17"/>
      <c r="O10" s="17" t="s">
        <v>16</v>
      </c>
      <c r="P10" s="17"/>
    </row>
    <row r="11" spans="1:16" x14ac:dyDescent="0.3">
      <c r="A11" s="17"/>
      <c r="B11" s="17"/>
      <c r="C11" s="17"/>
      <c r="D11" s="17"/>
      <c r="E11" s="17"/>
      <c r="F11" s="17"/>
      <c r="G11" s="17" t="s">
        <v>14</v>
      </c>
      <c r="H11" s="17" t="s">
        <v>15</v>
      </c>
      <c r="I11" s="17"/>
      <c r="J11" s="17"/>
      <c r="K11" s="17"/>
      <c r="L11" s="17"/>
      <c r="M11" s="17" t="s">
        <v>14</v>
      </c>
      <c r="N11" s="17" t="s">
        <v>15</v>
      </c>
      <c r="O11" s="17"/>
      <c r="P11" s="17"/>
    </row>
    <row r="12" spans="1:16" ht="44.25" customHeight="1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x14ac:dyDescent="0.3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6" ht="27.6" x14ac:dyDescent="0.3">
      <c r="A14" s="5" t="s">
        <v>20</v>
      </c>
      <c r="B14" s="5" t="s">
        <v>21</v>
      </c>
      <c r="C14" s="5" t="s">
        <v>21</v>
      </c>
      <c r="D14" s="6" t="s">
        <v>22</v>
      </c>
      <c r="E14" s="7">
        <v>9348382</v>
      </c>
      <c r="F14" s="8">
        <v>9348382</v>
      </c>
      <c r="G14" s="8">
        <v>5300313</v>
      </c>
      <c r="H14" s="8">
        <v>0</v>
      </c>
      <c r="I14" s="8">
        <v>0</v>
      </c>
      <c r="J14" s="7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7">
        <f t="shared" ref="P14:P37" si="0">E14 + J14</f>
        <v>9348382</v>
      </c>
    </row>
    <row r="15" spans="1:16" ht="27.6" x14ac:dyDescent="0.3">
      <c r="A15" s="5" t="s">
        <v>23</v>
      </c>
      <c r="B15" s="5" t="s">
        <v>21</v>
      </c>
      <c r="C15" s="5" t="s">
        <v>21</v>
      </c>
      <c r="D15" s="6" t="s">
        <v>22</v>
      </c>
      <c r="E15" s="7">
        <v>9348382</v>
      </c>
      <c r="F15" s="8">
        <v>9348382</v>
      </c>
      <c r="G15" s="8">
        <v>5300313</v>
      </c>
      <c r="H15" s="8">
        <v>0</v>
      </c>
      <c r="I15" s="8">
        <v>0</v>
      </c>
      <c r="J15" s="7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7">
        <f t="shared" si="0"/>
        <v>9348382</v>
      </c>
    </row>
    <row r="16" spans="1:16" ht="69" x14ac:dyDescent="0.3">
      <c r="A16" s="3" t="s">
        <v>24</v>
      </c>
      <c r="B16" s="3" t="s">
        <v>25</v>
      </c>
      <c r="C16" s="3" t="s">
        <v>26</v>
      </c>
      <c r="D16" s="9" t="s">
        <v>27</v>
      </c>
      <c r="E16" s="10">
        <v>3878090</v>
      </c>
      <c r="F16" s="11">
        <v>3878090</v>
      </c>
      <c r="G16" s="11">
        <v>3157451</v>
      </c>
      <c r="H16" s="11">
        <v>0</v>
      </c>
      <c r="I16" s="11">
        <v>0</v>
      </c>
      <c r="J16" s="10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f t="shared" si="0"/>
        <v>3878090</v>
      </c>
    </row>
    <row r="17" spans="1:16" ht="41.4" x14ac:dyDescent="0.3">
      <c r="A17" s="3" t="s">
        <v>28</v>
      </c>
      <c r="B17" s="3" t="s">
        <v>29</v>
      </c>
      <c r="C17" s="3" t="s">
        <v>26</v>
      </c>
      <c r="D17" s="9" t="s">
        <v>30</v>
      </c>
      <c r="E17" s="10">
        <v>2146666</v>
      </c>
      <c r="F17" s="11">
        <v>2146666</v>
      </c>
      <c r="G17" s="11">
        <v>1759562</v>
      </c>
      <c r="H17" s="11">
        <v>0</v>
      </c>
      <c r="I17" s="11">
        <v>0</v>
      </c>
      <c r="J17" s="10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f t="shared" si="0"/>
        <v>2146666</v>
      </c>
    </row>
    <row r="18" spans="1:16" ht="41.4" x14ac:dyDescent="0.3">
      <c r="A18" s="3" t="s">
        <v>31</v>
      </c>
      <c r="B18" s="3" t="s">
        <v>32</v>
      </c>
      <c r="C18" s="3" t="s">
        <v>33</v>
      </c>
      <c r="D18" s="9" t="s">
        <v>34</v>
      </c>
      <c r="E18" s="10">
        <v>20000</v>
      </c>
      <c r="F18" s="11">
        <v>20000</v>
      </c>
      <c r="G18" s="11">
        <v>0</v>
      </c>
      <c r="H18" s="11">
        <v>0</v>
      </c>
      <c r="I18" s="11">
        <v>0</v>
      </c>
      <c r="J18" s="10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f t="shared" si="0"/>
        <v>20000</v>
      </c>
    </row>
    <row r="19" spans="1:16" x14ac:dyDescent="0.3">
      <c r="A19" s="3" t="s">
        <v>35</v>
      </c>
      <c r="B19" s="3" t="s">
        <v>36</v>
      </c>
      <c r="C19" s="3" t="s">
        <v>37</v>
      </c>
      <c r="D19" s="9" t="s">
        <v>38</v>
      </c>
      <c r="E19" s="10">
        <v>40000</v>
      </c>
      <c r="F19" s="11">
        <v>40000</v>
      </c>
      <c r="G19" s="11">
        <v>0</v>
      </c>
      <c r="H19" s="11">
        <v>0</v>
      </c>
      <c r="I19" s="11">
        <v>0</v>
      </c>
      <c r="J19" s="10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f t="shared" si="0"/>
        <v>40000</v>
      </c>
    </row>
    <row r="20" spans="1:16" ht="69" x14ac:dyDescent="0.3">
      <c r="A20" s="3" t="s">
        <v>39</v>
      </c>
      <c r="B20" s="3" t="s">
        <v>40</v>
      </c>
      <c r="C20" s="3" t="s">
        <v>41</v>
      </c>
      <c r="D20" s="9" t="s">
        <v>42</v>
      </c>
      <c r="E20" s="10">
        <v>120000</v>
      </c>
      <c r="F20" s="11">
        <v>120000</v>
      </c>
      <c r="G20" s="11">
        <v>0</v>
      </c>
      <c r="H20" s="11">
        <v>0</v>
      </c>
      <c r="I20" s="11">
        <v>0</v>
      </c>
      <c r="J20" s="10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f t="shared" si="0"/>
        <v>120000</v>
      </c>
    </row>
    <row r="21" spans="1:16" ht="55.2" x14ac:dyDescent="0.3">
      <c r="A21" s="3" t="s">
        <v>43</v>
      </c>
      <c r="B21" s="3" t="s">
        <v>44</v>
      </c>
      <c r="C21" s="3" t="s">
        <v>45</v>
      </c>
      <c r="D21" s="9" t="s">
        <v>46</v>
      </c>
      <c r="E21" s="10">
        <v>496626</v>
      </c>
      <c r="F21" s="11">
        <v>496626</v>
      </c>
      <c r="G21" s="11">
        <v>383300</v>
      </c>
      <c r="H21" s="11">
        <v>0</v>
      </c>
      <c r="I21" s="11">
        <v>0</v>
      </c>
      <c r="J21" s="10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0">
        <f t="shared" si="0"/>
        <v>496626</v>
      </c>
    </row>
    <row r="22" spans="1:16" ht="27.6" x14ac:dyDescent="0.3">
      <c r="A22" s="3" t="s">
        <v>47</v>
      </c>
      <c r="B22" s="3" t="s">
        <v>48</v>
      </c>
      <c r="C22" s="3" t="s">
        <v>45</v>
      </c>
      <c r="D22" s="9" t="s">
        <v>49</v>
      </c>
      <c r="E22" s="10">
        <v>1475000</v>
      </c>
      <c r="F22" s="11">
        <v>1475000</v>
      </c>
      <c r="G22" s="11">
        <v>0</v>
      </c>
      <c r="H22" s="11">
        <v>0</v>
      </c>
      <c r="I22" s="11">
        <v>0</v>
      </c>
      <c r="J22" s="10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0">
        <f t="shared" si="0"/>
        <v>1475000</v>
      </c>
    </row>
    <row r="23" spans="1:16" ht="27.6" x14ac:dyDescent="0.3">
      <c r="A23" s="3" t="s">
        <v>50</v>
      </c>
      <c r="B23" s="3" t="s">
        <v>51</v>
      </c>
      <c r="C23" s="3" t="s">
        <v>52</v>
      </c>
      <c r="D23" s="9" t="s">
        <v>53</v>
      </c>
      <c r="E23" s="10">
        <v>80000</v>
      </c>
      <c r="F23" s="11">
        <v>80000</v>
      </c>
      <c r="G23" s="11">
        <v>0</v>
      </c>
      <c r="H23" s="11">
        <v>0</v>
      </c>
      <c r="I23" s="11">
        <v>0</v>
      </c>
      <c r="J23" s="10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f t="shared" si="0"/>
        <v>80000</v>
      </c>
    </row>
    <row r="24" spans="1:16" ht="27.6" x14ac:dyDescent="0.3">
      <c r="A24" s="3" t="s">
        <v>54</v>
      </c>
      <c r="B24" s="3" t="s">
        <v>55</v>
      </c>
      <c r="C24" s="3" t="s">
        <v>56</v>
      </c>
      <c r="D24" s="9" t="s">
        <v>57</v>
      </c>
      <c r="E24" s="10">
        <v>17000</v>
      </c>
      <c r="F24" s="11">
        <v>17000</v>
      </c>
      <c r="G24" s="11">
        <v>0</v>
      </c>
      <c r="H24" s="11">
        <v>0</v>
      </c>
      <c r="I24" s="11">
        <v>0</v>
      </c>
      <c r="J24" s="10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f t="shared" si="0"/>
        <v>17000</v>
      </c>
    </row>
    <row r="25" spans="1:16" x14ac:dyDescent="0.3">
      <c r="A25" s="3" t="s">
        <v>58</v>
      </c>
      <c r="B25" s="3" t="s">
        <v>59</v>
      </c>
      <c r="C25" s="3" t="s">
        <v>60</v>
      </c>
      <c r="D25" s="9" t="s">
        <v>61</v>
      </c>
      <c r="E25" s="10">
        <v>1075000</v>
      </c>
      <c r="F25" s="11">
        <v>1075000</v>
      </c>
      <c r="G25" s="11">
        <v>0</v>
      </c>
      <c r="H25" s="11">
        <v>0</v>
      </c>
      <c r="I25" s="11">
        <v>0</v>
      </c>
      <c r="J25" s="10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f t="shared" si="0"/>
        <v>1075000</v>
      </c>
    </row>
    <row r="26" spans="1:16" ht="27.6" x14ac:dyDescent="0.3">
      <c r="A26" s="5" t="s">
        <v>62</v>
      </c>
      <c r="B26" s="5" t="s">
        <v>21</v>
      </c>
      <c r="C26" s="5" t="s">
        <v>21</v>
      </c>
      <c r="D26" s="6" t="s">
        <v>63</v>
      </c>
      <c r="E26" s="7">
        <v>2495818</v>
      </c>
      <c r="F26" s="8">
        <v>2495818</v>
      </c>
      <c r="G26" s="8">
        <v>1216310</v>
      </c>
      <c r="H26" s="8">
        <v>0</v>
      </c>
      <c r="I26" s="8">
        <v>0</v>
      </c>
      <c r="J26" s="7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7">
        <f t="shared" si="0"/>
        <v>2495818</v>
      </c>
    </row>
    <row r="27" spans="1:16" ht="27.6" x14ac:dyDescent="0.3">
      <c r="A27" s="5" t="s">
        <v>64</v>
      </c>
      <c r="B27" s="5" t="s">
        <v>21</v>
      </c>
      <c r="C27" s="5" t="s">
        <v>21</v>
      </c>
      <c r="D27" s="6" t="s">
        <v>63</v>
      </c>
      <c r="E27" s="7">
        <v>2495818</v>
      </c>
      <c r="F27" s="8">
        <v>2495818</v>
      </c>
      <c r="G27" s="8">
        <v>1216310</v>
      </c>
      <c r="H27" s="8">
        <v>0</v>
      </c>
      <c r="I27" s="8">
        <v>0</v>
      </c>
      <c r="J27" s="7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7">
        <f t="shared" si="0"/>
        <v>2495818</v>
      </c>
    </row>
    <row r="28" spans="1:16" ht="41.4" x14ac:dyDescent="0.3">
      <c r="A28" s="3" t="s">
        <v>65</v>
      </c>
      <c r="B28" s="3" t="s">
        <v>29</v>
      </c>
      <c r="C28" s="3" t="s">
        <v>26</v>
      </c>
      <c r="D28" s="9" t="s">
        <v>30</v>
      </c>
      <c r="E28" s="10">
        <v>1495818</v>
      </c>
      <c r="F28" s="11">
        <v>1495818</v>
      </c>
      <c r="G28" s="11">
        <v>1216310</v>
      </c>
      <c r="H28" s="11">
        <v>0</v>
      </c>
      <c r="I28" s="11">
        <v>0</v>
      </c>
      <c r="J28" s="10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f t="shared" si="0"/>
        <v>1495818</v>
      </c>
    </row>
    <row r="29" spans="1:16" x14ac:dyDescent="0.3">
      <c r="A29" s="3" t="s">
        <v>66</v>
      </c>
      <c r="B29" s="3" t="s">
        <v>67</v>
      </c>
      <c r="C29" s="3" t="s">
        <v>68</v>
      </c>
      <c r="D29" s="9" t="s">
        <v>69</v>
      </c>
      <c r="E29" s="10">
        <v>1000000</v>
      </c>
      <c r="F29" s="11">
        <v>1000000</v>
      </c>
      <c r="G29" s="11">
        <v>0</v>
      </c>
      <c r="H29" s="11">
        <v>0</v>
      </c>
      <c r="I29" s="11">
        <v>0</v>
      </c>
      <c r="J29" s="10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f t="shared" si="0"/>
        <v>1000000</v>
      </c>
    </row>
    <row r="30" spans="1:16" ht="27.6" x14ac:dyDescent="0.3">
      <c r="A30" s="5" t="s">
        <v>70</v>
      </c>
      <c r="B30" s="5" t="s">
        <v>21</v>
      </c>
      <c r="C30" s="5" t="s">
        <v>21</v>
      </c>
      <c r="D30" s="6" t="s">
        <v>71</v>
      </c>
      <c r="E30" s="7">
        <v>8221400</v>
      </c>
      <c r="F30" s="8">
        <v>8221400</v>
      </c>
      <c r="G30" s="8">
        <v>5660200</v>
      </c>
      <c r="H30" s="8">
        <v>216000</v>
      </c>
      <c r="I30" s="8">
        <v>0</v>
      </c>
      <c r="J30" s="7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7">
        <f t="shared" si="0"/>
        <v>8221400</v>
      </c>
    </row>
    <row r="31" spans="1:16" ht="27.6" x14ac:dyDescent="0.3">
      <c r="A31" s="5" t="s">
        <v>72</v>
      </c>
      <c r="B31" s="5" t="s">
        <v>21</v>
      </c>
      <c r="C31" s="5" t="s">
        <v>21</v>
      </c>
      <c r="D31" s="6" t="s">
        <v>71</v>
      </c>
      <c r="E31" s="7">
        <v>8221400</v>
      </c>
      <c r="F31" s="8">
        <v>8221400</v>
      </c>
      <c r="G31" s="8">
        <v>5660200</v>
      </c>
      <c r="H31" s="8">
        <v>216000</v>
      </c>
      <c r="I31" s="8">
        <v>0</v>
      </c>
      <c r="J31" s="7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7">
        <f t="shared" si="0"/>
        <v>8221400</v>
      </c>
    </row>
    <row r="32" spans="1:16" ht="41.4" x14ac:dyDescent="0.3">
      <c r="A32" s="3" t="s">
        <v>73</v>
      </c>
      <c r="B32" s="3" t="s">
        <v>29</v>
      </c>
      <c r="C32" s="3" t="s">
        <v>26</v>
      </c>
      <c r="D32" s="9" t="s">
        <v>30</v>
      </c>
      <c r="E32" s="10">
        <v>7685400</v>
      </c>
      <c r="F32" s="11">
        <v>7685400</v>
      </c>
      <c r="G32" s="11">
        <v>5660200</v>
      </c>
      <c r="H32" s="11">
        <v>216000</v>
      </c>
      <c r="I32" s="11">
        <v>0</v>
      </c>
      <c r="J32" s="10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f t="shared" si="0"/>
        <v>7685400</v>
      </c>
    </row>
    <row r="33" spans="1:16" x14ac:dyDescent="0.3">
      <c r="A33" s="3" t="s">
        <v>74</v>
      </c>
      <c r="B33" s="3" t="s">
        <v>68</v>
      </c>
      <c r="C33" s="3" t="s">
        <v>60</v>
      </c>
      <c r="D33" s="9" t="s">
        <v>75</v>
      </c>
      <c r="E33" s="10">
        <v>10000</v>
      </c>
      <c r="F33" s="11">
        <v>10000</v>
      </c>
      <c r="G33" s="11">
        <v>0</v>
      </c>
      <c r="H33" s="11">
        <v>0</v>
      </c>
      <c r="I33" s="11">
        <v>0</v>
      </c>
      <c r="J33" s="10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f t="shared" si="0"/>
        <v>10000</v>
      </c>
    </row>
    <row r="34" spans="1:16" ht="27.6" x14ac:dyDescent="0.3">
      <c r="A34" s="3" t="s">
        <v>76</v>
      </c>
      <c r="B34" s="3" t="s">
        <v>77</v>
      </c>
      <c r="C34" s="3" t="s">
        <v>78</v>
      </c>
      <c r="D34" s="9" t="s">
        <v>79</v>
      </c>
      <c r="E34" s="10">
        <v>10000</v>
      </c>
      <c r="F34" s="11">
        <v>10000</v>
      </c>
      <c r="G34" s="11">
        <v>0</v>
      </c>
      <c r="H34" s="11">
        <v>0</v>
      </c>
      <c r="I34" s="11">
        <v>0</v>
      </c>
      <c r="J34" s="10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f t="shared" si="0"/>
        <v>10000</v>
      </c>
    </row>
    <row r="35" spans="1:16" ht="55.2" x14ac:dyDescent="0.3">
      <c r="A35" s="3" t="s">
        <v>80</v>
      </c>
      <c r="B35" s="3" t="s">
        <v>81</v>
      </c>
      <c r="C35" s="3" t="s">
        <v>82</v>
      </c>
      <c r="D35" s="9" t="s">
        <v>83</v>
      </c>
      <c r="E35" s="10">
        <v>316000</v>
      </c>
      <c r="F35" s="11">
        <v>316000</v>
      </c>
      <c r="G35" s="11">
        <v>0</v>
      </c>
      <c r="H35" s="11">
        <v>0</v>
      </c>
      <c r="I35" s="11">
        <v>0</v>
      </c>
      <c r="J35" s="10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f t="shared" si="0"/>
        <v>316000</v>
      </c>
    </row>
    <row r="36" spans="1:16" x14ac:dyDescent="0.3">
      <c r="A36" s="3" t="s">
        <v>84</v>
      </c>
      <c r="B36" s="3" t="s">
        <v>85</v>
      </c>
      <c r="C36" s="3" t="s">
        <v>86</v>
      </c>
      <c r="D36" s="9" t="s">
        <v>87</v>
      </c>
      <c r="E36" s="10">
        <v>200000</v>
      </c>
      <c r="F36" s="11">
        <v>200000</v>
      </c>
      <c r="G36" s="11">
        <v>0</v>
      </c>
      <c r="H36" s="11">
        <v>0</v>
      </c>
      <c r="I36" s="11">
        <v>0</v>
      </c>
      <c r="J36" s="10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f t="shared" si="0"/>
        <v>200000</v>
      </c>
    </row>
    <row r="37" spans="1:16" x14ac:dyDescent="0.3">
      <c r="A37" s="12" t="s">
        <v>89</v>
      </c>
      <c r="B37" s="12" t="s">
        <v>89</v>
      </c>
      <c r="C37" s="12" t="s">
        <v>89</v>
      </c>
      <c r="D37" s="13" t="s">
        <v>88</v>
      </c>
      <c r="E37" s="7">
        <v>20065600</v>
      </c>
      <c r="F37" s="7">
        <v>20065600</v>
      </c>
      <c r="G37" s="7">
        <v>12176823</v>
      </c>
      <c r="H37" s="7">
        <v>216000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f t="shared" si="0"/>
        <v>20065600</v>
      </c>
    </row>
    <row r="39" spans="1:16" x14ac:dyDescent="0.3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</sheetData>
  <mergeCells count="23">
    <mergeCell ref="A39:P39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</mergeCells>
  <pageMargins left="0.19685039370078741" right="0.19685039370078741" top="0.39370078740157483" bottom="0.19685039370078741" header="0" footer="0"/>
  <pageSetup paperSize="9" scale="5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RePack by SPecialiST</cp:lastModifiedBy>
  <cp:lastPrinted>2026-01-08T10:49:34Z</cp:lastPrinted>
  <dcterms:created xsi:type="dcterms:W3CDTF">2026-01-08T10:40:59Z</dcterms:created>
  <dcterms:modified xsi:type="dcterms:W3CDTF">2026-08-14T07:31:54Z</dcterms:modified>
</cp:coreProperties>
</file>